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05" activeTab="1"/>
  </bookViews>
  <sheets>
    <sheet name="1st Dist" sheetId="1" r:id="rId1"/>
    <sheet name="2nd Dist" sheetId="2" r:id="rId2"/>
  </sheets>
  <definedNames>
    <definedName name="_xlnm.Print_Titles" localSheetId="0">'1st Dist'!$1:$6</definedName>
    <definedName name="_xlnm.Print_Titles" localSheetId="1">'2nd Dist'!$1:$6</definedName>
  </definedNames>
  <calcPr fullCalcOnLoad="1"/>
</workbook>
</file>

<file path=xl/sharedStrings.xml><?xml version="1.0" encoding="utf-8"?>
<sst xmlns="http://schemas.openxmlformats.org/spreadsheetml/2006/main" count="231" uniqueCount="221">
  <si>
    <t>First Judicial District</t>
  </si>
  <si>
    <t>To Succeed</t>
  </si>
  <si>
    <t>Judge Michaud</t>
  </si>
  <si>
    <t>Second Judicial District</t>
  </si>
  <si>
    <t>Judge Reinhardt</t>
  </si>
  <si>
    <t>Jack</t>
  </si>
  <si>
    <t>Douglas</t>
  </si>
  <si>
    <t>Steven C.</t>
  </si>
  <si>
    <t>Verby</t>
  </si>
  <si>
    <t>John</t>
  </si>
  <si>
    <t>Bradbury</t>
  </si>
  <si>
    <t>Joseph A.</t>
  </si>
  <si>
    <t>Wright</t>
  </si>
  <si>
    <t>CO. TOTAL</t>
  </si>
  <si>
    <t>BENEWAH</t>
  </si>
  <si>
    <t>1 Benewah</t>
  </si>
  <si>
    <t>2 Center</t>
  </si>
  <si>
    <t>3 College</t>
  </si>
  <si>
    <t>4 Emida</t>
  </si>
  <si>
    <t>5 Fernwood</t>
  </si>
  <si>
    <t>6 Plummer</t>
  </si>
  <si>
    <t>7 Santa</t>
  </si>
  <si>
    <t>8 St. Joe</t>
  </si>
  <si>
    <t>9 St. Maries</t>
  </si>
  <si>
    <t>10 Tensed</t>
  </si>
  <si>
    <t>11 Townsite</t>
  </si>
  <si>
    <t>Absentee</t>
  </si>
  <si>
    <t>BONNER</t>
  </si>
  <si>
    <t>1 Airport</t>
  </si>
  <si>
    <t>2 Algoma</t>
  </si>
  <si>
    <t>3 Baldy</t>
  </si>
  <si>
    <t>4 Blue Lake</t>
  </si>
  <si>
    <t>5 Careywood</t>
  </si>
  <si>
    <t>6 Clark Fork</t>
  </si>
  <si>
    <t>7 Cocolalla</t>
  </si>
  <si>
    <t>8 Colburn</t>
  </si>
  <si>
    <t>9 Dover</t>
  </si>
  <si>
    <t>10 E Priest River</t>
  </si>
  <si>
    <t>11 Edgemere</t>
  </si>
  <si>
    <t>12 Gamlin Lake</t>
  </si>
  <si>
    <t>13 Grouse Creek</t>
  </si>
  <si>
    <t>14 Hope</t>
  </si>
  <si>
    <t>15 Humbird</t>
  </si>
  <si>
    <t>16 Kootenai</t>
  </si>
  <si>
    <t>17 Laclede</t>
  </si>
  <si>
    <t>18 Lakeview</t>
  </si>
  <si>
    <t>19 Lamb Creek</t>
  </si>
  <si>
    <t>20 Northside</t>
  </si>
  <si>
    <t>21 Oden</t>
  </si>
  <si>
    <t>22 Oldtown</t>
  </si>
  <si>
    <t>23 Priest Lake</t>
  </si>
  <si>
    <t>24 Priest River West City</t>
  </si>
  <si>
    <t>25 Sagle</t>
  </si>
  <si>
    <t>26 Sandpoint</t>
  </si>
  <si>
    <t>27 Selle</t>
  </si>
  <si>
    <t>28 South Side</t>
  </si>
  <si>
    <t>29 Spirit Valley</t>
  </si>
  <si>
    <t>30 Washington</t>
  </si>
  <si>
    <t>31 West Branch</t>
  </si>
  <si>
    <t>32 Westmond</t>
  </si>
  <si>
    <t>33 W Priest River Bench</t>
  </si>
  <si>
    <t>34 Wrenco</t>
  </si>
  <si>
    <t>BOUNDARY</t>
  </si>
  <si>
    <t>1 Bonners Ferry</t>
  </si>
  <si>
    <t>2 Copeland</t>
  </si>
  <si>
    <t>3 Kootenai</t>
  </si>
  <si>
    <t>4 Moyie</t>
  </si>
  <si>
    <t>5 Naples</t>
  </si>
  <si>
    <t>6 N Bonners Ferry</t>
  </si>
  <si>
    <t>7 Valley View</t>
  </si>
  <si>
    <t>CLEARWATER</t>
  </si>
  <si>
    <t>01  Orofino</t>
  </si>
  <si>
    <t>02  Orofino</t>
  </si>
  <si>
    <t>03  Orofino</t>
  </si>
  <si>
    <t>04  Orofino</t>
  </si>
  <si>
    <t>05  Orofino</t>
  </si>
  <si>
    <t>06  Fraser</t>
  </si>
  <si>
    <t>07  Greer</t>
  </si>
  <si>
    <t>08  Teakean</t>
  </si>
  <si>
    <t>09  Weippe</t>
  </si>
  <si>
    <t>10  Headquarters</t>
  </si>
  <si>
    <t>11  Ahsahka</t>
  </si>
  <si>
    <t>12  Pierce</t>
  </si>
  <si>
    <t>13  Elk River</t>
  </si>
  <si>
    <t>14  Grangemont</t>
  </si>
  <si>
    <t>15  Absentee</t>
  </si>
  <si>
    <t>IDAHO</t>
  </si>
  <si>
    <t>1 Big Butte</t>
  </si>
  <si>
    <t>2 Clearwater</t>
  </si>
  <si>
    <t>3 Cottonwood 1</t>
  </si>
  <si>
    <t>4 Cottonwood 2</t>
  </si>
  <si>
    <t>5 Elk City</t>
  </si>
  <si>
    <t>6 Fenn</t>
  </si>
  <si>
    <t>7 Ferdinand</t>
  </si>
  <si>
    <t>8 Greencreek</t>
  </si>
  <si>
    <t>9 Glover</t>
  </si>
  <si>
    <t>10 Grangeville 1</t>
  </si>
  <si>
    <t>11 Grangeville 2</t>
  </si>
  <si>
    <t>12 Grangeville 3</t>
  </si>
  <si>
    <t>13 Grangeville 4</t>
  </si>
  <si>
    <t>14 Grangeville 5</t>
  </si>
  <si>
    <t>15 Harpster</t>
  </si>
  <si>
    <t>17 Kamiah</t>
  </si>
  <si>
    <t>18 Keuterville</t>
  </si>
  <si>
    <t>19 Kooskia</t>
  </si>
  <si>
    <t>20 Lowell</t>
  </si>
  <si>
    <t>21 Pollock</t>
  </si>
  <si>
    <t>22 Riggins</t>
  </si>
  <si>
    <t>23 Slate Creek</t>
  </si>
  <si>
    <t>24 Stites</t>
  </si>
  <si>
    <t>25 Whitebird</t>
  </si>
  <si>
    <t>26 Woodland</t>
  </si>
  <si>
    <t>KOOTENAI</t>
  </si>
  <si>
    <t>LATAH</t>
  </si>
  <si>
    <t>01 Moscow #1</t>
  </si>
  <si>
    <t>02 Moscow #2</t>
  </si>
  <si>
    <t>03 Moscow #3</t>
  </si>
  <si>
    <t>04 Moscow #4</t>
  </si>
  <si>
    <t>05 Moscow #5</t>
  </si>
  <si>
    <t>06 Moscow #6</t>
  </si>
  <si>
    <t>07 Moscow #7</t>
  </si>
  <si>
    <t>08 Moscow #8</t>
  </si>
  <si>
    <t>09 Moscow #9</t>
  </si>
  <si>
    <t>10 Moscow #10</t>
  </si>
  <si>
    <t>11 Moscow #11</t>
  </si>
  <si>
    <t>12 Moscow #12</t>
  </si>
  <si>
    <t>13 Moscow #13</t>
  </si>
  <si>
    <t>14 Moscow #14</t>
  </si>
  <si>
    <t>15 Moscow #15</t>
  </si>
  <si>
    <t>16 Moscow #16</t>
  </si>
  <si>
    <t>17 Moscow #17</t>
  </si>
  <si>
    <t>18 Moscow #18</t>
  </si>
  <si>
    <t>19 Deary</t>
  </si>
  <si>
    <t>20 Farmington</t>
  </si>
  <si>
    <t>21 Genesee</t>
  </si>
  <si>
    <t>22 Harvard</t>
  </si>
  <si>
    <t>23 Juliaetta</t>
  </si>
  <si>
    <t>24 Kendrick</t>
  </si>
  <si>
    <t>25 Linden</t>
  </si>
  <si>
    <t>26 Palouse</t>
  </si>
  <si>
    <t>27 Potlatch</t>
  </si>
  <si>
    <t>28 Princeton</t>
  </si>
  <si>
    <t>29 Troy</t>
  </si>
  <si>
    <t>30 Viola</t>
  </si>
  <si>
    <t>31 Cora</t>
  </si>
  <si>
    <t>32 Bovill</t>
  </si>
  <si>
    <t>LEWIS</t>
  </si>
  <si>
    <t>1 Nezperce</t>
  </si>
  <si>
    <t>2 W Kamiah</t>
  </si>
  <si>
    <t>3 E Kamiah</t>
  </si>
  <si>
    <t>4 Craigmont</t>
  </si>
  <si>
    <t>5 Winchester</t>
  </si>
  <si>
    <t>6 Reubens</t>
  </si>
  <si>
    <t>7 Mohler</t>
  </si>
  <si>
    <t>8 Slickpoo</t>
  </si>
  <si>
    <t>NEZ PERCE</t>
  </si>
  <si>
    <t>1 Lewiston</t>
  </si>
  <si>
    <t>2 Lewiston</t>
  </si>
  <si>
    <t>3 Lewiston</t>
  </si>
  <si>
    <t>4 Lewiston</t>
  </si>
  <si>
    <t>5 Lewiston</t>
  </si>
  <si>
    <t>6 Lewiston</t>
  </si>
  <si>
    <t>7 Lewiston</t>
  </si>
  <si>
    <t>8 Lewiston</t>
  </si>
  <si>
    <t>9 Lewiston</t>
  </si>
  <si>
    <t>10 Lewiston</t>
  </si>
  <si>
    <t>11 Lewiston</t>
  </si>
  <si>
    <t>12 Lewiston</t>
  </si>
  <si>
    <t>13 Lewiston</t>
  </si>
  <si>
    <t>14 Lewiston</t>
  </si>
  <si>
    <t>15 Lewiston</t>
  </si>
  <si>
    <t>16 Lewiston</t>
  </si>
  <si>
    <t>17 Lewiston</t>
  </si>
  <si>
    <t>18 Lewiston</t>
  </si>
  <si>
    <t>19 Lewiston</t>
  </si>
  <si>
    <t>20 Lewiston</t>
  </si>
  <si>
    <t>21 Lewiston</t>
  </si>
  <si>
    <t>22 Lewiston</t>
  </si>
  <si>
    <t>23 Lewiston</t>
  </si>
  <si>
    <t>24 Lewiston</t>
  </si>
  <si>
    <t>25 Lewiston</t>
  </si>
  <si>
    <t>26 Lewiston</t>
  </si>
  <si>
    <t>30 Culdesac</t>
  </si>
  <si>
    <t>31 Gifford</t>
  </si>
  <si>
    <t>32 Hatwai</t>
  </si>
  <si>
    <t>33 Lapwai</t>
  </si>
  <si>
    <t>34 Leland</t>
  </si>
  <si>
    <t>35 Lenore</t>
  </si>
  <si>
    <t>36 Peck</t>
  </si>
  <si>
    <t>37 Rimrock</t>
  </si>
  <si>
    <t>38 Spalding</t>
  </si>
  <si>
    <t>39 Tammany</t>
  </si>
  <si>
    <t>40 Webb</t>
  </si>
  <si>
    <t>SHOSHONE</t>
  </si>
  <si>
    <t>1 Prichard/Murray</t>
  </si>
  <si>
    <t>2 Mullan</t>
  </si>
  <si>
    <t>3 E Wallace</t>
  </si>
  <si>
    <t>4 W Wallace</t>
  </si>
  <si>
    <t>5 Silverton</t>
  </si>
  <si>
    <t>6 E Osburn</t>
  </si>
  <si>
    <t>7 W Osburn</t>
  </si>
  <si>
    <t>8 E Kellogg</t>
  </si>
  <si>
    <t>9 Middle Kellogg</t>
  </si>
  <si>
    <t>10 W Kellogg</t>
  </si>
  <si>
    <t>11 Wardner</t>
  </si>
  <si>
    <t>12 Smelterville</t>
  </si>
  <si>
    <t>13 E Pinehurst</t>
  </si>
  <si>
    <t>14 W Pinehurst</t>
  </si>
  <si>
    <t>15 Kingston/Cataldo</t>
  </si>
  <si>
    <t>16 Calder</t>
  </si>
  <si>
    <t>17 Clarkia</t>
  </si>
  <si>
    <t>18 Avery</t>
  </si>
  <si>
    <t>DISTRICT TOTAL</t>
  </si>
  <si>
    <t>DIST. TOTAL</t>
  </si>
  <si>
    <t>72 Absentee</t>
  </si>
  <si>
    <t>73 Absentee</t>
  </si>
  <si>
    <t>74 Absentee</t>
  </si>
  <si>
    <t>75 Absentee</t>
  </si>
  <si>
    <t>28 Absentee</t>
  </si>
  <si>
    <t>35 Absentee</t>
  </si>
  <si>
    <t xml:space="preserve">16 Joseph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</si>
</sst>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3" fontId="7" fillId="0" borderId="1" xfId="0" applyNumberFormat="1" applyFont="1" applyBorder="1" applyAlignment="1" applyProtection="1">
      <alignment/>
      <protection/>
    </xf>
    <xf numFmtId="3" fontId="7" fillId="0" borderId="2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right"/>
      <protection locked="0"/>
    </xf>
    <xf numFmtId="3" fontId="8" fillId="2" borderId="4" xfId="0" applyNumberFormat="1" applyFont="1" applyFill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3" fontId="5" fillId="0" borderId="5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3" fontId="5" fillId="0" borderId="3" xfId="0" applyNumberFormat="1" applyFont="1" applyBorder="1" applyAlignment="1" applyProtection="1">
      <alignment horizontal="right"/>
      <protection locked="0"/>
    </xf>
    <xf numFmtId="3" fontId="7" fillId="0" borderId="7" xfId="0" applyNumberFormat="1" applyFont="1" applyBorder="1" applyAlignment="1" applyProtection="1">
      <alignment/>
      <protection/>
    </xf>
    <xf numFmtId="0" fontId="5" fillId="3" borderId="4" xfId="0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3" fontId="5" fillId="0" borderId="0" xfId="0" applyNumberFormat="1" applyFont="1" applyBorder="1" applyAlignment="1" applyProtection="1">
      <alignment/>
      <protection locked="0"/>
    </xf>
    <xf numFmtId="3" fontId="5" fillId="3" borderId="4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Alignment="1" applyProtection="1">
      <alignment/>
      <protection locked="0"/>
    </xf>
    <xf numFmtId="3" fontId="5" fillId="3" borderId="8" xfId="0" applyNumberFormat="1" applyFont="1" applyFill="1" applyBorder="1" applyAlignment="1" applyProtection="1">
      <alignment/>
      <protection locked="0"/>
    </xf>
    <xf numFmtId="3" fontId="5" fillId="0" borderId="9" xfId="0" applyNumberFormat="1" applyFont="1" applyBorder="1" applyAlignment="1" applyProtection="1">
      <alignment/>
      <protection locked="0"/>
    </xf>
    <xf numFmtId="3" fontId="8" fillId="2" borderId="8" xfId="0" applyNumberFormat="1" applyFont="1" applyFill="1" applyBorder="1" applyAlignment="1" applyProtection="1">
      <alignment horizontal="left"/>
      <protection locked="0"/>
    </xf>
    <xf numFmtId="3" fontId="5" fillId="0" borderId="10" xfId="0" applyNumberFormat="1" applyFont="1" applyBorder="1" applyAlignment="1" applyProtection="1">
      <alignment/>
      <protection locked="0"/>
    </xf>
    <xf numFmtId="3" fontId="5" fillId="0" borderId="10" xfId="0" applyNumberFormat="1" applyFont="1" applyBorder="1" applyAlignment="1" applyProtection="1">
      <alignment horizontal="right"/>
      <protection locked="0"/>
    </xf>
    <xf numFmtId="3" fontId="8" fillId="2" borderId="11" xfId="0" applyNumberFormat="1" applyFont="1" applyFill="1" applyBorder="1" applyAlignment="1" applyProtection="1">
      <alignment horizontal="left"/>
      <protection locked="0"/>
    </xf>
    <xf numFmtId="3" fontId="6" fillId="0" borderId="12" xfId="0" applyNumberFormat="1" applyFont="1" applyFill="1" applyBorder="1" applyAlignment="1" applyProtection="1">
      <alignment horizontal="left"/>
      <protection locked="0"/>
    </xf>
    <xf numFmtId="3" fontId="7" fillId="0" borderId="13" xfId="0" applyNumberFormat="1" applyFont="1" applyFill="1" applyBorder="1" applyAlignment="1" applyProtection="1">
      <alignment horizontal="left"/>
      <protection locked="0"/>
    </xf>
    <xf numFmtId="3" fontId="5" fillId="0" borderId="2" xfId="0" applyNumberFormat="1" applyFont="1" applyBorder="1" applyAlignment="1" applyProtection="1">
      <alignment/>
      <protection locked="0"/>
    </xf>
    <xf numFmtId="3" fontId="5" fillId="0" borderId="14" xfId="0" applyNumberFormat="1" applyFont="1" applyBorder="1" applyAlignment="1" applyProtection="1">
      <alignment/>
      <protection locked="0"/>
    </xf>
    <xf numFmtId="3" fontId="5" fillId="0" borderId="1" xfId="0" applyNumberFormat="1" applyFont="1" applyBorder="1" applyAlignment="1" applyProtection="1">
      <alignment/>
      <protection locked="0"/>
    </xf>
    <xf numFmtId="3" fontId="6" fillId="0" borderId="15" xfId="0" applyNumberFormat="1" applyFont="1" applyBorder="1" applyAlignment="1" applyProtection="1">
      <alignment horizontal="right"/>
      <protection locked="0"/>
    </xf>
    <xf numFmtId="3" fontId="6" fillId="0" borderId="16" xfId="0" applyNumberFormat="1" applyFont="1" applyBorder="1" applyAlignment="1" applyProtection="1">
      <alignment horizontal="right"/>
      <protection locked="0"/>
    </xf>
    <xf numFmtId="3" fontId="6" fillId="0" borderId="17" xfId="0" applyNumberFormat="1" applyFont="1" applyBorder="1" applyAlignment="1" applyProtection="1">
      <alignment horizontal="right"/>
      <protection locked="0"/>
    </xf>
    <xf numFmtId="3" fontId="6" fillId="0" borderId="18" xfId="0" applyNumberFormat="1" applyFont="1" applyBorder="1" applyAlignment="1" applyProtection="1">
      <alignment horizontal="right"/>
      <protection locked="0"/>
    </xf>
    <xf numFmtId="3" fontId="6" fillId="0" borderId="19" xfId="0" applyNumberFormat="1" applyFont="1" applyBorder="1" applyAlignment="1" applyProtection="1">
      <alignment horizontal="right"/>
      <protection locked="0"/>
    </xf>
    <xf numFmtId="3" fontId="6" fillId="0" borderId="20" xfId="0" applyNumberFormat="1" applyFont="1" applyBorder="1" applyAlignment="1" applyProtection="1">
      <alignment horizontal="right"/>
      <protection locked="0"/>
    </xf>
    <xf numFmtId="3" fontId="5" fillId="0" borderId="21" xfId="0" applyNumberFormat="1" applyFont="1" applyBorder="1" applyAlignment="1" applyProtection="1">
      <alignment/>
      <protection locked="0"/>
    </xf>
    <xf numFmtId="3" fontId="5" fillId="0" borderId="22" xfId="0" applyNumberFormat="1" applyFont="1" applyBorder="1" applyAlignment="1" applyProtection="1">
      <alignment/>
      <protection locked="0"/>
    </xf>
    <xf numFmtId="3" fontId="5" fillId="0" borderId="23" xfId="0" applyNumberFormat="1" applyFont="1" applyBorder="1" applyAlignment="1" applyProtection="1">
      <alignment/>
      <protection locked="0"/>
    </xf>
    <xf numFmtId="0" fontId="4" fillId="3" borderId="11" xfId="0" applyFont="1" applyFill="1" applyBorder="1" applyAlignment="1" applyProtection="1">
      <alignment/>
      <protection locked="0"/>
    </xf>
    <xf numFmtId="0" fontId="5" fillId="3" borderId="8" xfId="0" applyFont="1" applyFill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5" fillId="0" borderId="9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right"/>
      <protection locked="0"/>
    </xf>
    <xf numFmtId="3" fontId="6" fillId="4" borderId="12" xfId="0" applyNumberFormat="1" applyFont="1" applyFill="1" applyBorder="1" applyAlignment="1" applyProtection="1">
      <alignment horizontal="left"/>
      <protection locked="0"/>
    </xf>
    <xf numFmtId="3" fontId="6" fillId="4" borderId="10" xfId="0" applyNumberFormat="1" applyFont="1" applyFill="1" applyBorder="1" applyAlignment="1" applyProtection="1">
      <alignment horizontal="left"/>
      <protection locked="0"/>
    </xf>
    <xf numFmtId="3" fontId="4" fillId="3" borderId="11" xfId="0" applyNumberFormat="1" applyFont="1" applyFill="1" applyBorder="1" applyAlignment="1" applyProtection="1">
      <alignment/>
      <protection locked="0"/>
    </xf>
    <xf numFmtId="0" fontId="5" fillId="0" borderId="21" xfId="0" applyFont="1" applyBorder="1" applyAlignment="1" applyProtection="1">
      <alignment/>
      <protection locked="0"/>
    </xf>
    <xf numFmtId="3" fontId="6" fillId="0" borderId="24" xfId="0" applyNumberFormat="1" applyFont="1" applyFill="1" applyBorder="1" applyAlignment="1" applyProtection="1">
      <alignment horizontal="left"/>
      <protection locked="0"/>
    </xf>
    <xf numFmtId="3" fontId="6" fillId="0" borderId="25" xfId="0" applyNumberFormat="1" applyFont="1" applyBorder="1" applyAlignment="1" applyProtection="1">
      <alignment horizontal="right"/>
      <protection locked="0"/>
    </xf>
    <xf numFmtId="3" fontId="6" fillId="0" borderId="26" xfId="0" applyNumberFormat="1" applyFont="1" applyBorder="1" applyAlignment="1" applyProtection="1">
      <alignment horizontal="right"/>
      <protection locked="0"/>
    </xf>
    <xf numFmtId="0" fontId="5" fillId="0" borderId="27" xfId="0" applyFont="1" applyBorder="1" applyAlignment="1" applyProtection="1">
      <alignment/>
      <protection locked="0"/>
    </xf>
    <xf numFmtId="3" fontId="6" fillId="0" borderId="28" xfId="0" applyNumberFormat="1" applyFont="1" applyFill="1" applyBorder="1" applyAlignment="1" applyProtection="1">
      <alignment horizontal="left"/>
      <protection locked="0"/>
    </xf>
    <xf numFmtId="3" fontId="6" fillId="0" borderId="29" xfId="0" applyNumberFormat="1" applyFont="1" applyFill="1" applyBorder="1" applyAlignment="1" applyProtection="1">
      <alignment horizontal="left"/>
      <protection locked="0"/>
    </xf>
    <xf numFmtId="3" fontId="6" fillId="0" borderId="25" xfId="0" applyNumberFormat="1" applyFont="1" applyFill="1" applyBorder="1" applyAlignment="1" applyProtection="1">
      <alignment horizontal="right"/>
      <protection locked="0"/>
    </xf>
    <xf numFmtId="3" fontId="6" fillId="0" borderId="26" xfId="0" applyNumberFormat="1" applyFont="1" applyFill="1" applyBorder="1" applyAlignment="1" applyProtection="1">
      <alignment horizontal="right"/>
      <protection locked="0"/>
    </xf>
    <xf numFmtId="3" fontId="5" fillId="0" borderId="30" xfId="0" applyNumberFormat="1" applyFont="1" applyBorder="1" applyAlignment="1" applyProtection="1">
      <alignment horizontal="center"/>
      <protection locked="0"/>
    </xf>
    <xf numFmtId="3" fontId="5" fillId="0" borderId="31" xfId="0" applyNumberFormat="1" applyFont="1" applyBorder="1" applyAlignment="1" applyProtection="1">
      <alignment horizontal="center"/>
      <protection locked="0"/>
    </xf>
    <xf numFmtId="3" fontId="5" fillId="0" borderId="32" xfId="0" applyNumberFormat="1" applyFont="1" applyBorder="1" applyAlignment="1" applyProtection="1">
      <alignment horizontal="center"/>
      <protection locked="0"/>
    </xf>
    <xf numFmtId="3" fontId="5" fillId="0" borderId="33" xfId="0" applyNumberFormat="1" applyFont="1" applyBorder="1" applyAlignment="1" applyProtection="1">
      <alignment horizontal="center"/>
      <protection locked="0"/>
    </xf>
    <xf numFmtId="0" fontId="5" fillId="0" borderId="30" xfId="0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0" fontId="5" fillId="0" borderId="32" xfId="0" applyFont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3" fontId="7" fillId="0" borderId="10" xfId="0" applyNumberFormat="1" applyFont="1" applyFill="1" applyBorder="1" applyAlignment="1" applyProtection="1">
      <alignment horizontal="left"/>
      <protection locked="0"/>
    </xf>
    <xf numFmtId="3" fontId="7" fillId="0" borderId="0" xfId="0" applyNumberFormat="1" applyFont="1" applyBorder="1" applyAlignment="1" applyProtection="1">
      <alignment/>
      <protection/>
    </xf>
    <xf numFmtId="3" fontId="7" fillId="0" borderId="9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9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0.28125" style="13" customWidth="1"/>
    <col min="2" max="2" width="12.7109375" style="14" customWidth="1"/>
    <col min="3" max="3" width="12.7109375" style="13" customWidth="1"/>
    <col min="4" max="16384" width="9.140625" style="13" customWidth="1"/>
  </cols>
  <sheetData>
    <row r="1" spans="1:3" ht="12.75" thickBot="1">
      <c r="A1" s="38" t="s">
        <v>0</v>
      </c>
      <c r="B1" s="12"/>
      <c r="C1" s="39"/>
    </row>
    <row r="2" spans="1:3" ht="12">
      <c r="A2" s="40"/>
      <c r="C2" s="41"/>
    </row>
    <row r="3" spans="1:3" ht="12">
      <c r="A3" s="42"/>
      <c r="B3" s="60" t="s">
        <v>1</v>
      </c>
      <c r="C3" s="61"/>
    </row>
    <row r="4" spans="1:3" ht="12">
      <c r="A4" s="42"/>
      <c r="B4" s="62" t="s">
        <v>2</v>
      </c>
      <c r="C4" s="63"/>
    </row>
    <row r="5" spans="1:3" s="3" customFormat="1" ht="12">
      <c r="A5" s="43"/>
      <c r="B5" s="6" t="s">
        <v>5</v>
      </c>
      <c r="C5" s="7" t="s">
        <v>7</v>
      </c>
    </row>
    <row r="6" spans="1:3" s="3" customFormat="1" ht="12">
      <c r="A6" s="43"/>
      <c r="B6" s="4" t="s">
        <v>6</v>
      </c>
      <c r="C6" s="4" t="s">
        <v>8</v>
      </c>
    </row>
    <row r="7" spans="1:3" ht="12.75" thickBot="1">
      <c r="A7" s="42"/>
      <c r="C7" s="41"/>
    </row>
    <row r="8" spans="1:3" ht="12.75" thickBot="1">
      <c r="A8" s="23" t="s">
        <v>14</v>
      </c>
      <c r="B8" s="5"/>
      <c r="C8" s="20"/>
    </row>
    <row r="9" spans="1:3" ht="12">
      <c r="A9" s="44" t="s">
        <v>15</v>
      </c>
      <c r="B9" s="29">
        <v>50</v>
      </c>
      <c r="C9" s="30">
        <v>37</v>
      </c>
    </row>
    <row r="10" spans="1:3" ht="12">
      <c r="A10" s="44" t="s">
        <v>16</v>
      </c>
      <c r="B10" s="31">
        <v>160</v>
      </c>
      <c r="C10" s="32">
        <v>137</v>
      </c>
    </row>
    <row r="11" spans="1:3" ht="12">
      <c r="A11" s="44" t="s">
        <v>17</v>
      </c>
      <c r="B11" s="31">
        <v>192</v>
      </c>
      <c r="C11" s="32">
        <v>194</v>
      </c>
    </row>
    <row r="12" spans="1:3" ht="12">
      <c r="A12" s="44" t="s">
        <v>18</v>
      </c>
      <c r="B12" s="31">
        <v>34</v>
      </c>
      <c r="C12" s="32">
        <v>35</v>
      </c>
    </row>
    <row r="13" spans="1:3" ht="12">
      <c r="A13" s="44" t="s">
        <v>19</v>
      </c>
      <c r="B13" s="31">
        <v>90</v>
      </c>
      <c r="C13" s="32">
        <v>55</v>
      </c>
    </row>
    <row r="14" spans="1:3" ht="12">
      <c r="A14" s="44" t="s">
        <v>20</v>
      </c>
      <c r="B14" s="31">
        <v>283</v>
      </c>
      <c r="C14" s="32">
        <v>178</v>
      </c>
    </row>
    <row r="15" spans="1:3" ht="12">
      <c r="A15" s="44" t="s">
        <v>21</v>
      </c>
      <c r="B15" s="31">
        <v>64</v>
      </c>
      <c r="C15" s="32">
        <v>53</v>
      </c>
    </row>
    <row r="16" spans="1:3" ht="12">
      <c r="A16" s="44" t="s">
        <v>22</v>
      </c>
      <c r="B16" s="31">
        <v>27</v>
      </c>
      <c r="C16" s="32">
        <v>14</v>
      </c>
    </row>
    <row r="17" spans="1:3" ht="12">
      <c r="A17" s="44" t="s">
        <v>23</v>
      </c>
      <c r="B17" s="31">
        <v>325</v>
      </c>
      <c r="C17" s="32">
        <v>285</v>
      </c>
    </row>
    <row r="18" spans="1:3" ht="12">
      <c r="A18" s="44" t="s">
        <v>24</v>
      </c>
      <c r="B18" s="31">
        <v>157</v>
      </c>
      <c r="C18" s="32">
        <v>82</v>
      </c>
    </row>
    <row r="19" spans="1:3" ht="12">
      <c r="A19" s="45" t="s">
        <v>25</v>
      </c>
      <c r="B19" s="31">
        <v>220</v>
      </c>
      <c r="C19" s="32">
        <v>272</v>
      </c>
    </row>
    <row r="20" spans="1:3" ht="12">
      <c r="A20" s="25" t="s">
        <v>13</v>
      </c>
      <c r="B20" s="2">
        <f>SUM(B9:B19)</f>
        <v>1602</v>
      </c>
      <c r="C20" s="1">
        <f>SUM(C9:C19)</f>
        <v>1342</v>
      </c>
    </row>
    <row r="21" spans="1:3" ht="12.75" thickBot="1">
      <c r="A21" s="42"/>
      <c r="C21" s="41"/>
    </row>
    <row r="22" spans="1:3" ht="12.75" thickBot="1">
      <c r="A22" s="23" t="s">
        <v>27</v>
      </c>
      <c r="B22" s="5"/>
      <c r="C22" s="20"/>
    </row>
    <row r="23" spans="1:3" ht="12">
      <c r="A23" s="24" t="s">
        <v>28</v>
      </c>
      <c r="B23" s="31">
        <v>58</v>
      </c>
      <c r="C23" s="32">
        <v>229</v>
      </c>
    </row>
    <row r="24" spans="1:3" ht="12">
      <c r="A24" s="24" t="s">
        <v>29</v>
      </c>
      <c r="B24" s="31">
        <v>116</v>
      </c>
      <c r="C24" s="32">
        <v>285</v>
      </c>
    </row>
    <row r="25" spans="1:3" ht="12">
      <c r="A25" s="24" t="s">
        <v>30</v>
      </c>
      <c r="B25" s="31">
        <v>114</v>
      </c>
      <c r="C25" s="32">
        <v>369</v>
      </c>
    </row>
    <row r="26" spans="1:3" ht="12">
      <c r="A26" s="24" t="s">
        <v>31</v>
      </c>
      <c r="B26" s="31">
        <v>28</v>
      </c>
      <c r="C26" s="32">
        <v>29</v>
      </c>
    </row>
    <row r="27" spans="1:3" ht="12">
      <c r="A27" s="24" t="s">
        <v>32</v>
      </c>
      <c r="B27" s="31">
        <v>160</v>
      </c>
      <c r="C27" s="32">
        <v>163</v>
      </c>
    </row>
    <row r="28" spans="1:3" ht="12">
      <c r="A28" s="24" t="s">
        <v>33</v>
      </c>
      <c r="B28" s="31">
        <v>100</v>
      </c>
      <c r="C28" s="32">
        <v>184</v>
      </c>
    </row>
    <row r="29" spans="1:3" ht="12">
      <c r="A29" s="24" t="s">
        <v>34</v>
      </c>
      <c r="B29" s="31">
        <v>68</v>
      </c>
      <c r="C29" s="32">
        <v>154</v>
      </c>
    </row>
    <row r="30" spans="1:3" ht="12">
      <c r="A30" s="24" t="s">
        <v>35</v>
      </c>
      <c r="B30" s="31">
        <v>105</v>
      </c>
      <c r="C30" s="32">
        <v>245</v>
      </c>
    </row>
    <row r="31" spans="1:3" ht="12">
      <c r="A31" s="24" t="s">
        <v>36</v>
      </c>
      <c r="B31" s="31">
        <v>47</v>
      </c>
      <c r="C31" s="32">
        <v>176</v>
      </c>
    </row>
    <row r="32" spans="1:3" ht="12">
      <c r="A32" s="24" t="s">
        <v>37</v>
      </c>
      <c r="B32" s="31">
        <v>148</v>
      </c>
      <c r="C32" s="32">
        <v>228</v>
      </c>
    </row>
    <row r="33" spans="1:3" ht="12">
      <c r="A33" s="24" t="s">
        <v>38</v>
      </c>
      <c r="B33" s="31">
        <v>178</v>
      </c>
      <c r="C33" s="32">
        <v>196</v>
      </c>
    </row>
    <row r="34" spans="1:3" ht="12">
      <c r="A34" s="24" t="s">
        <v>39</v>
      </c>
      <c r="B34" s="31">
        <v>74</v>
      </c>
      <c r="C34" s="32">
        <v>167</v>
      </c>
    </row>
    <row r="35" spans="1:3" ht="12">
      <c r="A35" s="24" t="s">
        <v>40</v>
      </c>
      <c r="B35" s="31">
        <v>74</v>
      </c>
      <c r="C35" s="32">
        <v>262</v>
      </c>
    </row>
    <row r="36" spans="1:3" ht="12">
      <c r="A36" s="24" t="s">
        <v>41</v>
      </c>
      <c r="B36" s="31">
        <v>109</v>
      </c>
      <c r="C36" s="32">
        <v>298</v>
      </c>
    </row>
    <row r="37" spans="1:3" ht="12">
      <c r="A37" s="24" t="s">
        <v>42</v>
      </c>
      <c r="B37" s="31">
        <v>97</v>
      </c>
      <c r="C37" s="32">
        <v>323</v>
      </c>
    </row>
    <row r="38" spans="1:3" ht="12">
      <c r="A38" s="24" t="s">
        <v>43</v>
      </c>
      <c r="B38" s="31">
        <v>148</v>
      </c>
      <c r="C38" s="32">
        <v>451</v>
      </c>
    </row>
    <row r="39" spans="1:3" ht="12">
      <c r="A39" s="24" t="s">
        <v>44</v>
      </c>
      <c r="B39" s="31">
        <v>59</v>
      </c>
      <c r="C39" s="32">
        <v>129</v>
      </c>
    </row>
    <row r="40" spans="1:3" ht="12">
      <c r="A40" s="24" t="s">
        <v>45</v>
      </c>
      <c r="B40" s="31">
        <v>9</v>
      </c>
      <c r="C40" s="32">
        <v>9</v>
      </c>
    </row>
    <row r="41" spans="1:3" ht="12">
      <c r="A41" s="24" t="s">
        <v>46</v>
      </c>
      <c r="B41" s="31">
        <v>94</v>
      </c>
      <c r="C41" s="32">
        <v>57</v>
      </c>
    </row>
    <row r="42" spans="1:3" ht="12">
      <c r="A42" s="24" t="s">
        <v>47</v>
      </c>
      <c r="B42" s="31">
        <v>43</v>
      </c>
      <c r="C42" s="32">
        <v>19</v>
      </c>
    </row>
    <row r="43" spans="1:3" ht="12">
      <c r="A43" s="24" t="s">
        <v>48</v>
      </c>
      <c r="B43" s="31">
        <v>46</v>
      </c>
      <c r="C43" s="32">
        <v>164</v>
      </c>
    </row>
    <row r="44" spans="1:3" ht="12">
      <c r="A44" s="24" t="s">
        <v>49</v>
      </c>
      <c r="B44" s="31">
        <v>197</v>
      </c>
      <c r="C44" s="32">
        <v>199</v>
      </c>
    </row>
    <row r="45" spans="1:3" ht="12">
      <c r="A45" s="24" t="s">
        <v>50</v>
      </c>
      <c r="B45" s="31">
        <v>50</v>
      </c>
      <c r="C45" s="32">
        <v>52</v>
      </c>
    </row>
    <row r="46" spans="1:3" ht="12">
      <c r="A46" s="24" t="s">
        <v>51</v>
      </c>
      <c r="B46" s="31">
        <v>56</v>
      </c>
      <c r="C46" s="32">
        <v>68</v>
      </c>
    </row>
    <row r="47" spans="1:3" ht="12">
      <c r="A47" s="24" t="s">
        <v>52</v>
      </c>
      <c r="B47" s="31">
        <v>172</v>
      </c>
      <c r="C47" s="32">
        <v>411</v>
      </c>
    </row>
    <row r="48" spans="1:3" ht="12">
      <c r="A48" s="24" t="s">
        <v>53</v>
      </c>
      <c r="B48" s="31">
        <v>75</v>
      </c>
      <c r="C48" s="32">
        <v>366</v>
      </c>
    </row>
    <row r="49" spans="1:3" ht="12">
      <c r="A49" s="24" t="s">
        <v>54</v>
      </c>
      <c r="B49" s="31">
        <v>112</v>
      </c>
      <c r="C49" s="32">
        <v>246</v>
      </c>
    </row>
    <row r="50" spans="1:3" ht="12">
      <c r="A50" s="24" t="s">
        <v>55</v>
      </c>
      <c r="B50" s="31">
        <v>15</v>
      </c>
      <c r="C50" s="32">
        <v>45</v>
      </c>
    </row>
    <row r="51" spans="1:3" ht="12">
      <c r="A51" s="24" t="s">
        <v>56</v>
      </c>
      <c r="B51" s="31">
        <v>156</v>
      </c>
      <c r="C51" s="32">
        <v>135</v>
      </c>
    </row>
    <row r="52" spans="1:3" ht="12">
      <c r="A52" s="24" t="s">
        <v>57</v>
      </c>
      <c r="B52" s="31">
        <v>113</v>
      </c>
      <c r="C52" s="32">
        <v>512</v>
      </c>
    </row>
    <row r="53" spans="1:3" ht="12">
      <c r="A53" s="52" t="s">
        <v>58</v>
      </c>
      <c r="B53" s="31">
        <v>40</v>
      </c>
      <c r="C53" s="32">
        <v>64</v>
      </c>
    </row>
    <row r="54" spans="1:3" ht="12">
      <c r="A54" s="52" t="s">
        <v>59</v>
      </c>
      <c r="B54" s="31">
        <v>124</v>
      </c>
      <c r="C54" s="32">
        <v>253</v>
      </c>
    </row>
    <row r="55" spans="1:3" ht="12">
      <c r="A55" s="52" t="s">
        <v>60</v>
      </c>
      <c r="B55" s="31">
        <v>69</v>
      </c>
      <c r="C55" s="32">
        <v>63</v>
      </c>
    </row>
    <row r="56" spans="1:3" ht="12">
      <c r="A56" s="53" t="s">
        <v>61</v>
      </c>
      <c r="B56" s="31">
        <v>45</v>
      </c>
      <c r="C56" s="32">
        <v>89</v>
      </c>
    </row>
    <row r="57" spans="1:3" ht="12">
      <c r="A57" s="25" t="s">
        <v>13</v>
      </c>
      <c r="B57" s="2">
        <f>SUM(B23:B56)</f>
        <v>3099</v>
      </c>
      <c r="C57" s="1">
        <f>SUM(C23:C56)</f>
        <v>6640</v>
      </c>
    </row>
    <row r="58" spans="1:3" ht="12.75" thickBot="1">
      <c r="A58" s="51"/>
      <c r="B58" s="51"/>
      <c r="C58" s="51"/>
    </row>
    <row r="59" spans="1:3" ht="12.75" thickBot="1">
      <c r="A59" s="23" t="s">
        <v>62</v>
      </c>
      <c r="B59" s="5"/>
      <c r="C59" s="20"/>
    </row>
    <row r="60" spans="1:3" ht="12">
      <c r="A60" s="24" t="s">
        <v>63</v>
      </c>
      <c r="B60" s="31">
        <v>122</v>
      </c>
      <c r="C60" s="32">
        <v>55</v>
      </c>
    </row>
    <row r="61" spans="1:3" ht="12">
      <c r="A61" s="24" t="s">
        <v>64</v>
      </c>
      <c r="B61" s="31">
        <v>195</v>
      </c>
      <c r="C61" s="32">
        <v>75</v>
      </c>
    </row>
    <row r="62" spans="1:3" ht="12">
      <c r="A62" s="24" t="s">
        <v>65</v>
      </c>
      <c r="B62" s="31">
        <v>198</v>
      </c>
      <c r="C62" s="32">
        <v>78</v>
      </c>
    </row>
    <row r="63" spans="1:3" ht="12">
      <c r="A63" s="24" t="s">
        <v>66</v>
      </c>
      <c r="B63" s="31">
        <v>458</v>
      </c>
      <c r="C63" s="32">
        <v>152</v>
      </c>
    </row>
    <row r="64" spans="1:3" ht="12">
      <c r="A64" s="24" t="s">
        <v>67</v>
      </c>
      <c r="B64" s="31">
        <v>175</v>
      </c>
      <c r="C64" s="32">
        <v>97</v>
      </c>
    </row>
    <row r="65" spans="1:3" ht="12">
      <c r="A65" s="24" t="s">
        <v>68</v>
      </c>
      <c r="B65" s="31">
        <v>431</v>
      </c>
      <c r="C65" s="32">
        <v>190</v>
      </c>
    </row>
    <row r="66" spans="1:3" ht="12">
      <c r="A66" s="24" t="s">
        <v>69</v>
      </c>
      <c r="B66" s="31">
        <v>323</v>
      </c>
      <c r="C66" s="32">
        <v>113</v>
      </c>
    </row>
    <row r="67" spans="1:3" ht="12">
      <c r="A67" s="25" t="s">
        <v>13</v>
      </c>
      <c r="B67" s="2">
        <f>SUM(B60:B66)</f>
        <v>1902</v>
      </c>
      <c r="C67" s="1">
        <f>SUM(C60:C66)</f>
        <v>760</v>
      </c>
    </row>
    <row r="68" spans="1:3" ht="12.75" thickBot="1">
      <c r="A68" s="42"/>
      <c r="C68" s="41"/>
    </row>
    <row r="69" spans="1:3" ht="12.75" thickBot="1">
      <c r="A69" s="23" t="s">
        <v>112</v>
      </c>
      <c r="B69" s="5"/>
      <c r="C69" s="20"/>
    </row>
    <row r="70" spans="1:3" ht="12">
      <c r="A70" s="24">
        <v>1</v>
      </c>
      <c r="B70" s="31">
        <v>157</v>
      </c>
      <c r="C70" s="32">
        <v>144</v>
      </c>
    </row>
    <row r="71" spans="1:3" ht="12">
      <c r="A71" s="24">
        <v>2</v>
      </c>
      <c r="B71" s="31">
        <v>140</v>
      </c>
      <c r="C71" s="32">
        <v>104</v>
      </c>
    </row>
    <row r="72" spans="1:3" ht="12">
      <c r="A72" s="24">
        <v>3</v>
      </c>
      <c r="B72" s="31">
        <v>168</v>
      </c>
      <c r="C72" s="32">
        <v>122</v>
      </c>
    </row>
    <row r="73" spans="1:3" ht="12">
      <c r="A73" s="24">
        <v>4</v>
      </c>
      <c r="B73" s="31">
        <v>164</v>
      </c>
      <c r="C73" s="32">
        <v>132</v>
      </c>
    </row>
    <row r="74" spans="1:3" ht="12">
      <c r="A74" s="24">
        <v>5</v>
      </c>
      <c r="B74" s="31">
        <v>204</v>
      </c>
      <c r="C74" s="32">
        <v>183</v>
      </c>
    </row>
    <row r="75" spans="1:3" ht="12">
      <c r="A75" s="24">
        <v>6</v>
      </c>
      <c r="B75" s="31">
        <v>189</v>
      </c>
      <c r="C75" s="32">
        <v>190</v>
      </c>
    </row>
    <row r="76" spans="1:3" ht="12">
      <c r="A76" s="24">
        <v>7</v>
      </c>
      <c r="B76" s="31">
        <v>239</v>
      </c>
      <c r="C76" s="32">
        <v>133</v>
      </c>
    </row>
    <row r="77" spans="1:3" ht="12">
      <c r="A77" s="24">
        <v>8</v>
      </c>
      <c r="B77" s="31">
        <v>267</v>
      </c>
      <c r="C77" s="32">
        <v>175</v>
      </c>
    </row>
    <row r="78" spans="1:3" ht="12">
      <c r="A78" s="24">
        <v>9</v>
      </c>
      <c r="B78" s="31">
        <v>215</v>
      </c>
      <c r="C78" s="32">
        <v>172</v>
      </c>
    </row>
    <row r="79" spans="1:3" ht="12">
      <c r="A79" s="24">
        <v>10</v>
      </c>
      <c r="B79" s="31">
        <v>143</v>
      </c>
      <c r="C79" s="32">
        <v>151</v>
      </c>
    </row>
    <row r="80" spans="1:3" ht="12">
      <c r="A80" s="24">
        <v>11</v>
      </c>
      <c r="B80" s="31">
        <v>81</v>
      </c>
      <c r="C80" s="32">
        <v>94</v>
      </c>
    </row>
    <row r="81" spans="1:3" ht="12">
      <c r="A81" s="24">
        <v>12</v>
      </c>
      <c r="B81" s="31">
        <v>142</v>
      </c>
      <c r="C81" s="32">
        <v>121</v>
      </c>
    </row>
    <row r="82" spans="1:3" ht="12">
      <c r="A82" s="24">
        <v>13</v>
      </c>
      <c r="B82" s="31">
        <v>196</v>
      </c>
      <c r="C82" s="32">
        <v>205</v>
      </c>
    </row>
    <row r="83" spans="1:3" ht="12">
      <c r="A83" s="24">
        <v>14</v>
      </c>
      <c r="B83" s="31">
        <v>158</v>
      </c>
      <c r="C83" s="32">
        <v>94</v>
      </c>
    </row>
    <row r="84" spans="1:3" ht="12">
      <c r="A84" s="24">
        <v>15</v>
      </c>
      <c r="B84" s="31">
        <v>240</v>
      </c>
      <c r="C84" s="32">
        <v>150</v>
      </c>
    </row>
    <row r="85" spans="1:3" ht="12">
      <c r="A85" s="24">
        <v>16</v>
      </c>
      <c r="B85" s="31">
        <v>233</v>
      </c>
      <c r="C85" s="32">
        <v>260</v>
      </c>
    </row>
    <row r="86" spans="1:3" ht="12">
      <c r="A86" s="24">
        <v>17</v>
      </c>
      <c r="B86" s="31">
        <v>181</v>
      </c>
      <c r="C86" s="32">
        <v>164</v>
      </c>
    </row>
    <row r="87" spans="1:3" ht="12">
      <c r="A87" s="24">
        <v>18</v>
      </c>
      <c r="B87" s="31">
        <v>171</v>
      </c>
      <c r="C87" s="32">
        <v>130</v>
      </c>
    </row>
    <row r="88" spans="1:3" ht="12">
      <c r="A88" s="24">
        <v>19</v>
      </c>
      <c r="B88" s="31">
        <v>217</v>
      </c>
      <c r="C88" s="32">
        <v>186</v>
      </c>
    </row>
    <row r="89" spans="1:3" ht="12">
      <c r="A89" s="24">
        <v>20</v>
      </c>
      <c r="B89" s="31">
        <v>194</v>
      </c>
      <c r="C89" s="32">
        <v>140</v>
      </c>
    </row>
    <row r="90" spans="1:3" ht="12">
      <c r="A90" s="24">
        <v>21</v>
      </c>
      <c r="B90" s="31">
        <v>157</v>
      </c>
      <c r="C90" s="32">
        <v>178</v>
      </c>
    </row>
    <row r="91" spans="1:3" ht="12">
      <c r="A91" s="24">
        <v>22</v>
      </c>
      <c r="B91" s="31">
        <v>193</v>
      </c>
      <c r="C91" s="32">
        <v>296</v>
      </c>
    </row>
    <row r="92" spans="1:3" ht="12">
      <c r="A92" s="24">
        <v>23</v>
      </c>
      <c r="B92" s="31">
        <v>163</v>
      </c>
      <c r="C92" s="32">
        <v>102</v>
      </c>
    </row>
    <row r="93" spans="1:3" ht="12">
      <c r="A93" s="24">
        <v>24</v>
      </c>
      <c r="B93" s="31">
        <v>154</v>
      </c>
      <c r="C93" s="32">
        <v>101</v>
      </c>
    </row>
    <row r="94" spans="1:3" ht="12">
      <c r="A94" s="24">
        <v>25</v>
      </c>
      <c r="B94" s="31">
        <v>138</v>
      </c>
      <c r="C94" s="32">
        <v>110</v>
      </c>
    </row>
    <row r="95" spans="1:3" ht="12">
      <c r="A95" s="24">
        <v>26</v>
      </c>
      <c r="B95" s="31">
        <v>151</v>
      </c>
      <c r="C95" s="32">
        <v>136</v>
      </c>
    </row>
    <row r="96" spans="1:3" ht="12">
      <c r="A96" s="24">
        <v>27</v>
      </c>
      <c r="B96" s="31">
        <v>159</v>
      </c>
      <c r="C96" s="32">
        <v>118</v>
      </c>
    </row>
    <row r="97" spans="1:3" ht="12">
      <c r="A97" s="24">
        <v>28</v>
      </c>
      <c r="B97" s="31">
        <v>125</v>
      </c>
      <c r="C97" s="32">
        <v>128</v>
      </c>
    </row>
    <row r="98" spans="1:3" ht="12">
      <c r="A98" s="24">
        <v>29</v>
      </c>
      <c r="B98" s="31">
        <v>201</v>
      </c>
      <c r="C98" s="32">
        <v>132</v>
      </c>
    </row>
    <row r="99" spans="1:3" ht="12">
      <c r="A99" s="24">
        <v>30</v>
      </c>
      <c r="B99" s="31">
        <v>154</v>
      </c>
      <c r="C99" s="32">
        <v>130</v>
      </c>
    </row>
    <row r="100" spans="1:3" ht="12">
      <c r="A100" s="24">
        <v>31</v>
      </c>
      <c r="B100" s="31">
        <v>116</v>
      </c>
      <c r="C100" s="32">
        <v>67</v>
      </c>
    </row>
    <row r="101" spans="1:3" ht="12">
      <c r="A101" s="24">
        <v>32</v>
      </c>
      <c r="B101" s="31">
        <v>200</v>
      </c>
      <c r="C101" s="32">
        <v>128</v>
      </c>
    </row>
    <row r="102" spans="1:3" ht="12">
      <c r="A102" s="24">
        <v>33</v>
      </c>
      <c r="B102" s="31">
        <v>124</v>
      </c>
      <c r="C102" s="32">
        <v>127</v>
      </c>
    </row>
    <row r="103" spans="1:3" ht="12">
      <c r="A103" s="24">
        <v>34</v>
      </c>
      <c r="B103" s="31">
        <v>221</v>
      </c>
      <c r="C103" s="32">
        <v>204</v>
      </c>
    </row>
    <row r="104" spans="1:3" ht="12">
      <c r="A104" s="24">
        <v>35</v>
      </c>
      <c r="B104" s="31">
        <v>123</v>
      </c>
      <c r="C104" s="32">
        <v>105</v>
      </c>
    </row>
    <row r="105" spans="1:3" ht="12">
      <c r="A105" s="24">
        <v>36</v>
      </c>
      <c r="B105" s="31">
        <v>166</v>
      </c>
      <c r="C105" s="32">
        <v>172</v>
      </c>
    </row>
    <row r="106" spans="1:3" ht="12">
      <c r="A106" s="24">
        <v>37</v>
      </c>
      <c r="B106" s="31">
        <v>164</v>
      </c>
      <c r="C106" s="32">
        <v>152</v>
      </c>
    </row>
    <row r="107" spans="1:3" ht="12">
      <c r="A107" s="24">
        <v>38</v>
      </c>
      <c r="B107" s="31">
        <v>165</v>
      </c>
      <c r="C107" s="32">
        <v>187</v>
      </c>
    </row>
    <row r="108" spans="1:3" ht="12">
      <c r="A108" s="24">
        <v>39</v>
      </c>
      <c r="B108" s="31">
        <v>284</v>
      </c>
      <c r="C108" s="32">
        <v>166</v>
      </c>
    </row>
    <row r="109" spans="1:3" ht="12">
      <c r="A109" s="24">
        <v>40</v>
      </c>
      <c r="B109" s="31">
        <v>249</v>
      </c>
      <c r="C109" s="32">
        <v>257</v>
      </c>
    </row>
    <row r="110" spans="1:3" ht="12">
      <c r="A110" s="24">
        <v>41</v>
      </c>
      <c r="B110" s="54">
        <v>172</v>
      </c>
      <c r="C110" s="55">
        <v>211</v>
      </c>
    </row>
    <row r="111" spans="1:3" ht="12">
      <c r="A111" s="24">
        <v>42</v>
      </c>
      <c r="B111" s="31">
        <v>132</v>
      </c>
      <c r="C111" s="32">
        <v>87</v>
      </c>
    </row>
    <row r="112" spans="1:3" ht="12">
      <c r="A112" s="24">
        <v>43</v>
      </c>
      <c r="B112" s="31">
        <v>147</v>
      </c>
      <c r="C112" s="32">
        <v>178</v>
      </c>
    </row>
    <row r="113" spans="1:3" ht="12">
      <c r="A113" s="24">
        <v>44</v>
      </c>
      <c r="B113" s="31">
        <v>160</v>
      </c>
      <c r="C113" s="32">
        <v>101</v>
      </c>
    </row>
    <row r="114" spans="1:3" ht="12">
      <c r="A114" s="24">
        <v>45</v>
      </c>
      <c r="B114" s="31">
        <v>252</v>
      </c>
      <c r="C114" s="32">
        <v>210</v>
      </c>
    </row>
    <row r="115" spans="1:3" ht="12">
      <c r="A115" s="24">
        <v>46</v>
      </c>
      <c r="B115" s="31">
        <v>225</v>
      </c>
      <c r="C115" s="32">
        <v>166</v>
      </c>
    </row>
    <row r="116" spans="1:3" ht="12">
      <c r="A116" s="24">
        <v>47</v>
      </c>
      <c r="B116" s="31">
        <v>175</v>
      </c>
      <c r="C116" s="32">
        <v>118</v>
      </c>
    </row>
    <row r="117" spans="1:3" ht="12">
      <c r="A117" s="24">
        <v>48</v>
      </c>
      <c r="B117" s="31">
        <v>184</v>
      </c>
      <c r="C117" s="32">
        <v>132</v>
      </c>
    </row>
    <row r="118" spans="1:3" ht="12">
      <c r="A118" s="24">
        <v>49</v>
      </c>
      <c r="B118" s="31">
        <v>170</v>
      </c>
      <c r="C118" s="32">
        <v>175</v>
      </c>
    </row>
    <row r="119" spans="1:3" ht="12">
      <c r="A119" s="24">
        <v>50</v>
      </c>
      <c r="B119" s="31">
        <v>140</v>
      </c>
      <c r="C119" s="32">
        <v>247</v>
      </c>
    </row>
    <row r="120" spans="1:3" ht="12">
      <c r="A120" s="24">
        <v>51</v>
      </c>
      <c r="B120" s="31">
        <v>98</v>
      </c>
      <c r="C120" s="32">
        <v>73</v>
      </c>
    </row>
    <row r="121" spans="1:3" ht="12">
      <c r="A121" s="24">
        <v>52</v>
      </c>
      <c r="B121" s="31">
        <v>155</v>
      </c>
      <c r="C121" s="32">
        <v>150</v>
      </c>
    </row>
    <row r="122" spans="1:3" ht="12">
      <c r="A122" s="24">
        <v>53</v>
      </c>
      <c r="B122" s="31">
        <v>174</v>
      </c>
      <c r="C122" s="32">
        <v>128</v>
      </c>
    </row>
    <row r="123" spans="1:3" ht="12">
      <c r="A123" s="24">
        <v>54</v>
      </c>
      <c r="B123" s="31">
        <v>134</v>
      </c>
      <c r="C123" s="32">
        <v>176</v>
      </c>
    </row>
    <row r="124" spans="1:3" ht="12">
      <c r="A124" s="24">
        <v>55</v>
      </c>
      <c r="B124" s="31">
        <v>111</v>
      </c>
      <c r="C124" s="32">
        <v>146</v>
      </c>
    </row>
    <row r="125" spans="1:3" ht="12">
      <c r="A125" s="24">
        <v>56</v>
      </c>
      <c r="B125" s="31">
        <v>127</v>
      </c>
      <c r="C125" s="32">
        <v>150</v>
      </c>
    </row>
    <row r="126" spans="1:3" ht="12">
      <c r="A126" s="24">
        <v>57</v>
      </c>
      <c r="B126" s="31">
        <v>158</v>
      </c>
      <c r="C126" s="32">
        <v>163</v>
      </c>
    </row>
    <row r="127" spans="1:3" ht="12">
      <c r="A127" s="24">
        <v>58</v>
      </c>
      <c r="B127" s="31">
        <v>126</v>
      </c>
      <c r="C127" s="32">
        <v>190</v>
      </c>
    </row>
    <row r="128" spans="1:3" ht="12">
      <c r="A128" s="24">
        <v>59</v>
      </c>
      <c r="B128" s="31">
        <v>94</v>
      </c>
      <c r="C128" s="32">
        <v>115</v>
      </c>
    </row>
    <row r="129" spans="1:3" ht="12">
      <c r="A129" s="24">
        <v>60</v>
      </c>
      <c r="B129" s="31">
        <v>114</v>
      </c>
      <c r="C129" s="32">
        <v>133</v>
      </c>
    </row>
    <row r="130" spans="1:3" ht="12">
      <c r="A130" s="24">
        <v>61</v>
      </c>
      <c r="B130" s="31">
        <v>180</v>
      </c>
      <c r="C130" s="32">
        <v>168</v>
      </c>
    </row>
    <row r="131" spans="1:3" ht="12">
      <c r="A131" s="24">
        <v>62</v>
      </c>
      <c r="B131" s="31">
        <v>135</v>
      </c>
      <c r="C131" s="32">
        <v>81</v>
      </c>
    </row>
    <row r="132" spans="1:3" ht="12">
      <c r="A132" s="24">
        <v>63</v>
      </c>
      <c r="B132" s="31">
        <v>239</v>
      </c>
      <c r="C132" s="32">
        <v>131</v>
      </c>
    </row>
    <row r="133" spans="1:3" ht="12">
      <c r="A133" s="24">
        <v>64</v>
      </c>
      <c r="B133" s="31">
        <v>140</v>
      </c>
      <c r="C133" s="32">
        <v>104</v>
      </c>
    </row>
    <row r="134" spans="1:3" ht="12">
      <c r="A134" s="24">
        <v>65</v>
      </c>
      <c r="B134" s="31">
        <v>153</v>
      </c>
      <c r="C134" s="32">
        <v>142</v>
      </c>
    </row>
    <row r="135" spans="1:3" ht="12">
      <c r="A135" s="24">
        <v>66</v>
      </c>
      <c r="B135" s="31">
        <v>164</v>
      </c>
      <c r="C135" s="32">
        <v>150</v>
      </c>
    </row>
    <row r="136" spans="1:3" ht="12">
      <c r="A136" s="24">
        <v>67</v>
      </c>
      <c r="B136" s="31">
        <v>61</v>
      </c>
      <c r="C136" s="32">
        <v>87</v>
      </c>
    </row>
    <row r="137" spans="1:3" ht="12">
      <c r="A137" s="24">
        <v>68</v>
      </c>
      <c r="B137" s="31">
        <v>49</v>
      </c>
      <c r="C137" s="32">
        <v>40</v>
      </c>
    </row>
    <row r="138" spans="1:3" ht="12">
      <c r="A138" s="24">
        <v>69</v>
      </c>
      <c r="B138" s="31">
        <v>204</v>
      </c>
      <c r="C138" s="32">
        <v>140</v>
      </c>
    </row>
    <row r="139" spans="1:3" ht="12">
      <c r="A139" s="24">
        <v>70</v>
      </c>
      <c r="B139" s="31">
        <v>65</v>
      </c>
      <c r="C139" s="32">
        <v>41</v>
      </c>
    </row>
    <row r="140" spans="1:3" ht="12">
      <c r="A140" s="24">
        <v>71</v>
      </c>
      <c r="B140" s="31">
        <v>85</v>
      </c>
      <c r="C140" s="32">
        <v>67</v>
      </c>
    </row>
    <row r="141" spans="1:3" ht="12">
      <c r="A141" s="24" t="s">
        <v>214</v>
      </c>
      <c r="B141" s="31">
        <v>63</v>
      </c>
      <c r="C141" s="32">
        <v>62</v>
      </c>
    </row>
    <row r="142" spans="1:3" ht="12">
      <c r="A142" s="24" t="s">
        <v>215</v>
      </c>
      <c r="B142" s="31">
        <v>807</v>
      </c>
      <c r="C142" s="32">
        <v>931</v>
      </c>
    </row>
    <row r="143" spans="1:3" ht="12">
      <c r="A143" s="24" t="s">
        <v>216</v>
      </c>
      <c r="B143" s="31">
        <v>944</v>
      </c>
      <c r="C143" s="32">
        <v>962</v>
      </c>
    </row>
    <row r="144" spans="1:3" ht="12">
      <c r="A144" s="24" t="s">
        <v>217</v>
      </c>
      <c r="B144" s="31">
        <v>760</v>
      </c>
      <c r="C144" s="32">
        <v>772</v>
      </c>
    </row>
    <row r="145" spans="1:3" ht="12">
      <c r="A145" s="25" t="s">
        <v>13</v>
      </c>
      <c r="B145" s="2">
        <f>SUM(B70:B144)</f>
        <v>14203</v>
      </c>
      <c r="C145" s="1">
        <f>SUM(C70:C144)</f>
        <v>12973</v>
      </c>
    </row>
    <row r="146" spans="1:3" ht="12.75" thickBot="1">
      <c r="A146" s="51"/>
      <c r="B146" s="51"/>
      <c r="C146" s="51"/>
    </row>
    <row r="147" spans="1:3" ht="12.75" thickBot="1">
      <c r="A147" s="23" t="s">
        <v>193</v>
      </c>
      <c r="B147" s="5"/>
      <c r="C147" s="20"/>
    </row>
    <row r="148" spans="1:3" ht="12">
      <c r="A148" s="24" t="s">
        <v>194</v>
      </c>
      <c r="B148" s="31">
        <v>47</v>
      </c>
      <c r="C148" s="32">
        <v>35</v>
      </c>
    </row>
    <row r="149" spans="1:3" ht="12">
      <c r="A149" s="24" t="s">
        <v>195</v>
      </c>
      <c r="B149" s="31">
        <v>153</v>
      </c>
      <c r="C149" s="32">
        <v>108</v>
      </c>
    </row>
    <row r="150" spans="1:3" ht="12">
      <c r="A150" s="24" t="s">
        <v>196</v>
      </c>
      <c r="B150" s="31">
        <v>115</v>
      </c>
      <c r="C150" s="32">
        <v>105</v>
      </c>
    </row>
    <row r="151" spans="1:3" ht="12">
      <c r="A151" s="24" t="s">
        <v>197</v>
      </c>
      <c r="B151" s="31">
        <v>69</v>
      </c>
      <c r="C151" s="32">
        <v>98</v>
      </c>
    </row>
    <row r="152" spans="1:3" ht="12">
      <c r="A152" s="24" t="s">
        <v>198</v>
      </c>
      <c r="B152" s="31">
        <v>82</v>
      </c>
      <c r="C152" s="32">
        <v>107</v>
      </c>
    </row>
    <row r="153" spans="1:3" ht="12">
      <c r="A153" s="24" t="s">
        <v>199</v>
      </c>
      <c r="B153" s="31">
        <v>133</v>
      </c>
      <c r="C153" s="32">
        <v>171</v>
      </c>
    </row>
    <row r="154" spans="1:3" ht="12">
      <c r="A154" s="24" t="s">
        <v>200</v>
      </c>
      <c r="B154" s="31">
        <v>154</v>
      </c>
      <c r="C154" s="32">
        <v>200</v>
      </c>
    </row>
    <row r="155" spans="1:3" ht="12">
      <c r="A155" s="24" t="s">
        <v>201</v>
      </c>
      <c r="B155" s="31">
        <v>83</v>
      </c>
      <c r="C155" s="32">
        <v>88</v>
      </c>
    </row>
    <row r="156" spans="1:3" ht="12">
      <c r="A156" s="24" t="s">
        <v>202</v>
      </c>
      <c r="B156" s="31">
        <v>182</v>
      </c>
      <c r="C156" s="32">
        <v>188</v>
      </c>
    </row>
    <row r="157" spans="1:3" ht="12">
      <c r="A157" s="24" t="s">
        <v>203</v>
      </c>
      <c r="B157" s="31">
        <v>81</v>
      </c>
      <c r="C157" s="32">
        <v>87</v>
      </c>
    </row>
    <row r="158" spans="1:3" ht="12">
      <c r="A158" s="24" t="s">
        <v>204</v>
      </c>
      <c r="B158" s="31">
        <v>30</v>
      </c>
      <c r="C158" s="32">
        <v>24</v>
      </c>
    </row>
    <row r="159" spans="1:3" ht="12">
      <c r="A159" s="24" t="s">
        <v>205</v>
      </c>
      <c r="B159" s="31">
        <v>104</v>
      </c>
      <c r="C159" s="32">
        <v>70</v>
      </c>
    </row>
    <row r="160" spans="1:3" ht="12">
      <c r="A160" s="24" t="s">
        <v>206</v>
      </c>
      <c r="B160" s="31">
        <v>76</v>
      </c>
      <c r="C160" s="32">
        <v>58</v>
      </c>
    </row>
    <row r="161" spans="1:3" ht="12">
      <c r="A161" s="24" t="s">
        <v>207</v>
      </c>
      <c r="B161" s="31">
        <v>219</v>
      </c>
      <c r="C161" s="32">
        <v>181</v>
      </c>
    </row>
    <row r="162" spans="1:3" ht="12">
      <c r="A162" s="24" t="s">
        <v>208</v>
      </c>
      <c r="B162" s="31">
        <v>189</v>
      </c>
      <c r="C162" s="32">
        <v>174</v>
      </c>
    </row>
    <row r="163" spans="1:3" ht="12">
      <c r="A163" s="24" t="s">
        <v>209</v>
      </c>
      <c r="B163" s="31">
        <v>37</v>
      </c>
      <c r="C163" s="32">
        <v>29</v>
      </c>
    </row>
    <row r="164" spans="1:3" ht="12">
      <c r="A164" s="24" t="s">
        <v>210</v>
      </c>
      <c r="B164" s="31">
        <v>14</v>
      </c>
      <c r="C164" s="32">
        <v>15</v>
      </c>
    </row>
    <row r="165" spans="1:3" ht="12">
      <c r="A165" s="24" t="s">
        <v>211</v>
      </c>
      <c r="B165" s="31">
        <v>18</v>
      </c>
      <c r="C165" s="32">
        <v>13</v>
      </c>
    </row>
    <row r="166" spans="1:3" ht="12">
      <c r="A166" s="24" t="s">
        <v>26</v>
      </c>
      <c r="B166" s="31">
        <v>152</v>
      </c>
      <c r="C166" s="32">
        <v>115</v>
      </c>
    </row>
    <row r="167" spans="1:3" ht="12">
      <c r="A167" s="25" t="s">
        <v>13</v>
      </c>
      <c r="B167" s="2">
        <f>SUM(B148:B166)</f>
        <v>1938</v>
      </c>
      <c r="C167" s="1">
        <f>SUM(C148:C166)</f>
        <v>1866</v>
      </c>
    </row>
    <row r="168" spans="1:3" ht="12">
      <c r="A168" s="42"/>
      <c r="C168" s="41"/>
    </row>
    <row r="169" spans="1:3" ht="12">
      <c r="A169" s="47" t="s">
        <v>212</v>
      </c>
      <c r="B169" s="36">
        <f>B20+B57+B67+B145+B167</f>
        <v>22744</v>
      </c>
      <c r="C169" s="37">
        <f>C20+C57+C67+C145+C167</f>
        <v>23581</v>
      </c>
    </row>
  </sheetData>
  <mergeCells count="2">
    <mergeCell ref="B3:C3"/>
    <mergeCell ref="B4:C4"/>
  </mergeCells>
  <printOptions horizontalCentered="1"/>
  <pageMargins left="0.5" right="0.5" top="0.9" bottom="0.25" header="0.3" footer="0.3"/>
  <pageSetup fitToHeight="5" orientation="portrait" r:id="rId1"/>
  <headerFooter alignWithMargins="0">
    <oddHeader>&amp;L
&amp;C&amp;"Arial,Bold"JUDICIAL DISTRICT TOTALS
By Precinct
GENERAL ELECTION     NOVEMBER 5, 2002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43"/>
  <sheetViews>
    <sheetView tabSelected="1" zoomScale="80" zoomScaleNormal="80" zoomScaleSheetLayoutView="100" workbookViewId="0" topLeftCell="A1">
      <selection activeCell="A1" sqref="A1"/>
    </sheetView>
  </sheetViews>
  <sheetFormatPr defaultColWidth="9.140625" defaultRowHeight="12.75"/>
  <cols>
    <col min="1" max="1" width="23.140625" style="17" bestFit="1" customWidth="1"/>
    <col min="2" max="3" width="12.7109375" style="15" customWidth="1"/>
    <col min="4" max="16384" width="9.140625" style="17" customWidth="1"/>
  </cols>
  <sheetData>
    <row r="1" spans="1:3" ht="12.75" thickBot="1">
      <c r="A1" s="46" t="s">
        <v>3</v>
      </c>
      <c r="B1" s="16"/>
      <c r="C1" s="18"/>
    </row>
    <row r="2" spans="1:3" ht="12">
      <c r="A2" s="21"/>
      <c r="C2" s="19"/>
    </row>
    <row r="3" spans="1:3" ht="12">
      <c r="A3" s="21"/>
      <c r="B3" s="56" t="s">
        <v>1</v>
      </c>
      <c r="C3" s="57"/>
    </row>
    <row r="4" spans="1:3" ht="12">
      <c r="A4" s="21"/>
      <c r="B4" s="58" t="s">
        <v>4</v>
      </c>
      <c r="C4" s="59"/>
    </row>
    <row r="5" spans="1:3" s="9" customFormat="1" ht="12">
      <c r="A5" s="22"/>
      <c r="B5" s="8" t="s">
        <v>9</v>
      </c>
      <c r="C5" s="8" t="s">
        <v>11</v>
      </c>
    </row>
    <row r="6" spans="1:3" s="9" customFormat="1" ht="12">
      <c r="A6" s="22"/>
      <c r="B6" s="10" t="s">
        <v>10</v>
      </c>
      <c r="C6" s="10" t="s">
        <v>12</v>
      </c>
    </row>
    <row r="7" spans="1:3" ht="12.75" thickBot="1">
      <c r="A7" s="21"/>
      <c r="C7" s="19"/>
    </row>
    <row r="8" spans="1:3" ht="12.75" thickBot="1">
      <c r="A8" s="23" t="s">
        <v>70</v>
      </c>
      <c r="B8" s="5"/>
      <c r="C8" s="20"/>
    </row>
    <row r="9" spans="1:3" ht="12">
      <c r="A9" s="24" t="s">
        <v>71</v>
      </c>
      <c r="B9" s="29">
        <v>173</v>
      </c>
      <c r="C9" s="30">
        <v>91</v>
      </c>
    </row>
    <row r="10" spans="1:3" ht="12">
      <c r="A10" s="24" t="s">
        <v>72</v>
      </c>
      <c r="B10" s="31">
        <v>184</v>
      </c>
      <c r="C10" s="32">
        <v>101</v>
      </c>
    </row>
    <row r="11" spans="1:3" ht="12">
      <c r="A11" s="24" t="s">
        <v>73</v>
      </c>
      <c r="B11" s="31">
        <v>216</v>
      </c>
      <c r="C11" s="32">
        <v>113</v>
      </c>
    </row>
    <row r="12" spans="1:3" ht="12">
      <c r="A12" s="24" t="s">
        <v>74</v>
      </c>
      <c r="B12" s="31">
        <v>156</v>
      </c>
      <c r="C12" s="32">
        <v>82</v>
      </c>
    </row>
    <row r="13" spans="1:3" ht="12">
      <c r="A13" s="24" t="s">
        <v>75</v>
      </c>
      <c r="B13" s="31">
        <v>232</v>
      </c>
      <c r="C13" s="32">
        <v>109</v>
      </c>
    </row>
    <row r="14" spans="1:3" ht="12">
      <c r="A14" s="24" t="s">
        <v>76</v>
      </c>
      <c r="B14" s="31">
        <v>43</v>
      </c>
      <c r="C14" s="32">
        <v>10</v>
      </c>
    </row>
    <row r="15" spans="1:3" ht="12">
      <c r="A15" s="24" t="s">
        <v>77</v>
      </c>
      <c r="B15" s="31">
        <v>14</v>
      </c>
      <c r="C15" s="32">
        <v>9</v>
      </c>
    </row>
    <row r="16" spans="1:3" ht="12">
      <c r="A16" s="24" t="s">
        <v>78</v>
      </c>
      <c r="B16" s="31">
        <v>53</v>
      </c>
      <c r="C16" s="32">
        <v>35</v>
      </c>
    </row>
    <row r="17" spans="1:3" ht="12">
      <c r="A17" s="24" t="s">
        <v>79</v>
      </c>
      <c r="B17" s="31">
        <v>189</v>
      </c>
      <c r="C17" s="32">
        <v>82</v>
      </c>
    </row>
    <row r="18" spans="1:3" ht="12">
      <c r="A18" s="24" t="s">
        <v>80</v>
      </c>
      <c r="B18" s="31">
        <v>18</v>
      </c>
      <c r="C18" s="32">
        <v>4</v>
      </c>
    </row>
    <row r="19" spans="1:3" ht="12">
      <c r="A19" s="24" t="s">
        <v>81</v>
      </c>
      <c r="B19" s="31">
        <v>89</v>
      </c>
      <c r="C19" s="32">
        <v>34</v>
      </c>
    </row>
    <row r="20" spans="1:3" ht="12">
      <c r="A20" s="24" t="s">
        <v>82</v>
      </c>
      <c r="B20" s="31">
        <v>148</v>
      </c>
      <c r="C20" s="32">
        <v>42</v>
      </c>
    </row>
    <row r="21" spans="1:3" ht="12">
      <c r="A21" s="24" t="s">
        <v>83</v>
      </c>
      <c r="B21" s="31">
        <v>38</v>
      </c>
      <c r="C21" s="32">
        <v>19</v>
      </c>
    </row>
    <row r="22" spans="1:3" ht="12">
      <c r="A22" s="24" t="s">
        <v>84</v>
      </c>
      <c r="B22" s="31">
        <v>33</v>
      </c>
      <c r="C22" s="32">
        <v>23</v>
      </c>
    </row>
    <row r="23" spans="1:3" ht="12">
      <c r="A23" s="24" t="s">
        <v>85</v>
      </c>
      <c r="B23" s="33">
        <v>293</v>
      </c>
      <c r="C23" s="34">
        <v>162</v>
      </c>
    </row>
    <row r="24" spans="1:3" ht="12">
      <c r="A24" s="25" t="s">
        <v>13</v>
      </c>
      <c r="B24" s="11">
        <f>SUM(B9:B23)</f>
        <v>1879</v>
      </c>
      <c r="C24" s="1">
        <f>SUM(C9:C23)</f>
        <v>916</v>
      </c>
    </row>
    <row r="25" spans="1:3" ht="12.75" thickBot="1">
      <c r="A25" s="21"/>
      <c r="C25" s="19"/>
    </row>
    <row r="26" spans="1:3" ht="12.75" thickBot="1">
      <c r="A26" s="23" t="s">
        <v>86</v>
      </c>
      <c r="B26" s="5"/>
      <c r="C26" s="20"/>
    </row>
    <row r="27" spans="1:3" ht="12">
      <c r="A27" s="24" t="s">
        <v>87</v>
      </c>
      <c r="B27" s="31">
        <v>18</v>
      </c>
      <c r="C27" s="32">
        <v>36</v>
      </c>
    </row>
    <row r="28" spans="1:3" ht="12">
      <c r="A28" s="24" t="s">
        <v>88</v>
      </c>
      <c r="B28" s="31">
        <v>70</v>
      </c>
      <c r="C28" s="32">
        <v>65</v>
      </c>
    </row>
    <row r="29" spans="1:3" ht="12">
      <c r="A29" s="24" t="s">
        <v>89</v>
      </c>
      <c r="B29" s="31">
        <v>54</v>
      </c>
      <c r="C29" s="32">
        <v>178</v>
      </c>
    </row>
    <row r="30" spans="1:3" ht="12">
      <c r="A30" s="24" t="s">
        <v>90</v>
      </c>
      <c r="B30" s="31">
        <v>52</v>
      </c>
      <c r="C30" s="32">
        <v>170</v>
      </c>
    </row>
    <row r="31" spans="1:3" ht="12">
      <c r="A31" s="24" t="s">
        <v>91</v>
      </c>
      <c r="B31" s="31">
        <v>76</v>
      </c>
      <c r="C31" s="32">
        <v>88</v>
      </c>
    </row>
    <row r="32" spans="1:3" ht="12">
      <c r="A32" s="24" t="s">
        <v>92</v>
      </c>
      <c r="B32" s="31">
        <v>15</v>
      </c>
      <c r="C32" s="32">
        <v>80</v>
      </c>
    </row>
    <row r="33" spans="1:3" ht="12">
      <c r="A33" s="24" t="s">
        <v>93</v>
      </c>
      <c r="B33" s="31">
        <v>47</v>
      </c>
      <c r="C33" s="32">
        <v>87</v>
      </c>
    </row>
    <row r="34" spans="1:3" ht="12">
      <c r="A34" s="24" t="s">
        <v>94</v>
      </c>
      <c r="B34" s="31">
        <v>36</v>
      </c>
      <c r="C34" s="32">
        <v>89</v>
      </c>
    </row>
    <row r="35" spans="1:3" ht="12">
      <c r="A35" s="24" t="s">
        <v>95</v>
      </c>
      <c r="B35" s="31">
        <v>52</v>
      </c>
      <c r="C35" s="32">
        <v>40</v>
      </c>
    </row>
    <row r="36" spans="1:3" ht="12">
      <c r="A36" s="24" t="s">
        <v>96</v>
      </c>
      <c r="B36" s="31">
        <v>73</v>
      </c>
      <c r="C36" s="32">
        <v>176</v>
      </c>
    </row>
    <row r="37" spans="1:3" ht="12">
      <c r="A37" s="24" t="s">
        <v>97</v>
      </c>
      <c r="B37" s="31">
        <v>51</v>
      </c>
      <c r="C37" s="32">
        <v>200</v>
      </c>
    </row>
    <row r="38" spans="1:3" ht="12">
      <c r="A38" s="24" t="s">
        <v>98</v>
      </c>
      <c r="B38" s="31">
        <v>54</v>
      </c>
      <c r="C38" s="32">
        <v>255</v>
      </c>
    </row>
    <row r="39" spans="1:3" ht="12">
      <c r="A39" s="24" t="s">
        <v>99</v>
      </c>
      <c r="B39" s="31">
        <v>64</v>
      </c>
      <c r="C39" s="32">
        <v>335</v>
      </c>
    </row>
    <row r="40" spans="1:3" ht="12">
      <c r="A40" s="24" t="s">
        <v>100</v>
      </c>
      <c r="B40" s="31">
        <v>69</v>
      </c>
      <c r="C40" s="32">
        <v>343</v>
      </c>
    </row>
    <row r="41" spans="1:3" ht="12">
      <c r="A41" s="24" t="s">
        <v>101</v>
      </c>
      <c r="B41" s="31">
        <v>59</v>
      </c>
      <c r="C41" s="32">
        <v>73</v>
      </c>
    </row>
    <row r="42" spans="1:3" ht="12">
      <c r="A42" s="24" t="s">
        <v>220</v>
      </c>
      <c r="B42" s="31">
        <v>3</v>
      </c>
      <c r="C42" s="32">
        <v>6</v>
      </c>
    </row>
    <row r="43" spans="1:3" ht="12">
      <c r="A43" s="24" t="s">
        <v>102</v>
      </c>
      <c r="B43" s="31">
        <v>212</v>
      </c>
      <c r="C43" s="32">
        <v>244</v>
      </c>
    </row>
    <row r="44" spans="1:3" ht="12">
      <c r="A44" s="24" t="s">
        <v>103</v>
      </c>
      <c r="B44" s="31">
        <v>47</v>
      </c>
      <c r="C44" s="32">
        <v>83</v>
      </c>
    </row>
    <row r="45" spans="1:3" ht="12">
      <c r="A45" s="24" t="s">
        <v>104</v>
      </c>
      <c r="B45" s="31">
        <v>250</v>
      </c>
      <c r="C45" s="32">
        <v>306</v>
      </c>
    </row>
    <row r="46" spans="1:3" ht="12">
      <c r="A46" s="24" t="s">
        <v>105</v>
      </c>
      <c r="B46" s="31">
        <v>18</v>
      </c>
      <c r="C46" s="32">
        <v>32</v>
      </c>
    </row>
    <row r="47" spans="1:3" ht="12">
      <c r="A47" s="24" t="s">
        <v>106</v>
      </c>
      <c r="B47" s="31">
        <v>74</v>
      </c>
      <c r="C47" s="32">
        <v>64</v>
      </c>
    </row>
    <row r="48" spans="1:3" ht="12">
      <c r="A48" s="24" t="s">
        <v>107</v>
      </c>
      <c r="B48" s="31">
        <v>123</v>
      </c>
      <c r="C48" s="32">
        <v>109</v>
      </c>
    </row>
    <row r="49" spans="1:3" ht="12">
      <c r="A49" s="24" t="s">
        <v>108</v>
      </c>
      <c r="B49" s="31">
        <v>29</v>
      </c>
      <c r="C49" s="32">
        <v>35</v>
      </c>
    </row>
    <row r="50" spans="1:3" ht="12">
      <c r="A50" s="24" t="s">
        <v>109</v>
      </c>
      <c r="B50" s="31">
        <v>98</v>
      </c>
      <c r="C50" s="32">
        <v>89</v>
      </c>
    </row>
    <row r="51" spans="1:3" ht="12">
      <c r="A51" s="24" t="s">
        <v>110</v>
      </c>
      <c r="B51" s="31">
        <v>62</v>
      </c>
      <c r="C51" s="32">
        <v>87</v>
      </c>
    </row>
    <row r="52" spans="1:3" ht="12">
      <c r="A52" s="24" t="s">
        <v>111</v>
      </c>
      <c r="B52" s="31">
        <v>64</v>
      </c>
      <c r="C52" s="32">
        <v>47</v>
      </c>
    </row>
    <row r="53" spans="1:3" ht="12">
      <c r="A53" s="24" t="s">
        <v>218</v>
      </c>
      <c r="B53" s="31">
        <v>432</v>
      </c>
      <c r="C53" s="32">
        <v>722</v>
      </c>
    </row>
    <row r="54" spans="1:3" ht="12">
      <c r="A54" s="25" t="s">
        <v>13</v>
      </c>
      <c r="B54" s="11">
        <f>SUM(B27:B53)</f>
        <v>2202</v>
      </c>
      <c r="C54" s="1">
        <f>SUM(C27:C53)</f>
        <v>4039</v>
      </c>
    </row>
    <row r="55" spans="1:3" ht="12.75" thickBot="1">
      <c r="A55" s="64"/>
      <c r="B55" s="65"/>
      <c r="C55" s="66"/>
    </row>
    <row r="56" spans="1:3" ht="12.75" thickBot="1">
      <c r="A56" s="23" t="s">
        <v>113</v>
      </c>
      <c r="B56" s="5"/>
      <c r="C56" s="20"/>
    </row>
    <row r="57" spans="1:3" ht="12">
      <c r="A57" s="24" t="s">
        <v>114</v>
      </c>
      <c r="B57" s="31">
        <v>66</v>
      </c>
      <c r="C57" s="32">
        <v>48</v>
      </c>
    </row>
    <row r="58" spans="1:3" ht="12">
      <c r="A58" s="24" t="s">
        <v>115</v>
      </c>
      <c r="B58" s="31">
        <v>151</v>
      </c>
      <c r="C58" s="32">
        <v>138</v>
      </c>
    </row>
    <row r="59" spans="1:3" ht="12">
      <c r="A59" s="24" t="s">
        <v>116</v>
      </c>
      <c r="B59" s="31">
        <v>210</v>
      </c>
      <c r="C59" s="32">
        <v>195</v>
      </c>
    </row>
    <row r="60" spans="1:3" ht="12">
      <c r="A60" s="24" t="s">
        <v>117</v>
      </c>
      <c r="B60" s="31">
        <v>156</v>
      </c>
      <c r="C60" s="32">
        <v>179</v>
      </c>
    </row>
    <row r="61" spans="1:3" ht="12">
      <c r="A61" s="24" t="s">
        <v>118</v>
      </c>
      <c r="B61" s="31">
        <v>259</v>
      </c>
      <c r="C61" s="32">
        <v>221</v>
      </c>
    </row>
    <row r="62" spans="1:3" ht="12">
      <c r="A62" s="24" t="s">
        <v>119</v>
      </c>
      <c r="B62" s="31">
        <v>154</v>
      </c>
      <c r="C62" s="32">
        <v>109</v>
      </c>
    </row>
    <row r="63" spans="1:3" ht="12">
      <c r="A63" s="24" t="s">
        <v>120</v>
      </c>
      <c r="B63" s="31">
        <v>143</v>
      </c>
      <c r="C63" s="32">
        <v>101</v>
      </c>
    </row>
    <row r="64" spans="1:3" ht="12">
      <c r="A64" s="24" t="s">
        <v>121</v>
      </c>
      <c r="B64" s="31">
        <v>93</v>
      </c>
      <c r="C64" s="32">
        <v>63</v>
      </c>
    </row>
    <row r="65" spans="1:3" ht="12">
      <c r="A65" s="24" t="s">
        <v>122</v>
      </c>
      <c r="B65" s="31">
        <v>216</v>
      </c>
      <c r="C65" s="32">
        <v>161</v>
      </c>
    </row>
    <row r="66" spans="1:3" ht="12">
      <c r="A66" s="24" t="s">
        <v>123</v>
      </c>
      <c r="B66" s="31">
        <v>166</v>
      </c>
      <c r="C66" s="32">
        <v>113</v>
      </c>
    </row>
    <row r="67" spans="1:3" ht="12">
      <c r="A67" s="24" t="s">
        <v>124</v>
      </c>
      <c r="B67" s="31">
        <v>200</v>
      </c>
      <c r="C67" s="32">
        <v>143</v>
      </c>
    </row>
    <row r="68" spans="1:3" ht="12">
      <c r="A68" s="24" t="s">
        <v>125</v>
      </c>
      <c r="B68" s="31">
        <v>211</v>
      </c>
      <c r="C68" s="32">
        <v>135</v>
      </c>
    </row>
    <row r="69" spans="1:3" ht="12">
      <c r="A69" s="24" t="s">
        <v>126</v>
      </c>
      <c r="B69" s="31">
        <v>153</v>
      </c>
      <c r="C69" s="32">
        <v>122</v>
      </c>
    </row>
    <row r="70" spans="1:3" ht="12">
      <c r="A70" s="24" t="s">
        <v>127</v>
      </c>
      <c r="B70" s="31">
        <v>114</v>
      </c>
      <c r="C70" s="32">
        <v>88</v>
      </c>
    </row>
    <row r="71" spans="1:3" ht="12">
      <c r="A71" s="24" t="s">
        <v>128</v>
      </c>
      <c r="B71" s="31">
        <v>138</v>
      </c>
      <c r="C71" s="32">
        <v>141</v>
      </c>
    </row>
    <row r="72" spans="1:3" ht="12">
      <c r="A72" s="24" t="s">
        <v>129</v>
      </c>
      <c r="B72" s="31">
        <v>126</v>
      </c>
      <c r="C72" s="32">
        <v>81</v>
      </c>
    </row>
    <row r="73" spans="1:3" ht="12">
      <c r="A73" s="24" t="s">
        <v>130</v>
      </c>
      <c r="B73" s="31">
        <v>198</v>
      </c>
      <c r="C73" s="32">
        <v>155</v>
      </c>
    </row>
    <row r="74" spans="1:3" ht="12">
      <c r="A74" s="24" t="s">
        <v>131</v>
      </c>
      <c r="B74" s="31">
        <v>124</v>
      </c>
      <c r="C74" s="32">
        <v>88</v>
      </c>
    </row>
    <row r="75" spans="1:3" ht="12">
      <c r="A75" s="24" t="s">
        <v>132</v>
      </c>
      <c r="B75" s="31">
        <v>213</v>
      </c>
      <c r="C75" s="32">
        <v>119</v>
      </c>
    </row>
    <row r="76" spans="1:3" ht="12">
      <c r="A76" s="24" t="s">
        <v>133</v>
      </c>
      <c r="B76" s="31">
        <v>3</v>
      </c>
      <c r="C76" s="32">
        <v>10</v>
      </c>
    </row>
    <row r="77" spans="1:3" ht="12">
      <c r="A77" s="24" t="s">
        <v>134</v>
      </c>
      <c r="B77" s="31">
        <v>251</v>
      </c>
      <c r="C77" s="32">
        <v>165</v>
      </c>
    </row>
    <row r="78" spans="1:3" ht="12">
      <c r="A78" s="24" t="s">
        <v>135</v>
      </c>
      <c r="B78" s="31">
        <v>51</v>
      </c>
      <c r="C78" s="32">
        <v>37</v>
      </c>
    </row>
    <row r="79" spans="1:3" ht="12">
      <c r="A79" s="24" t="s">
        <v>136</v>
      </c>
      <c r="B79" s="31">
        <v>137</v>
      </c>
      <c r="C79" s="32">
        <v>49</v>
      </c>
    </row>
    <row r="80" spans="1:3" ht="12">
      <c r="A80" s="24" t="s">
        <v>137</v>
      </c>
      <c r="B80" s="31">
        <v>108</v>
      </c>
      <c r="C80" s="32">
        <v>66</v>
      </c>
    </row>
    <row r="81" spans="1:3" ht="12">
      <c r="A81" s="24" t="s">
        <v>138</v>
      </c>
      <c r="B81" s="31">
        <v>27</v>
      </c>
      <c r="C81" s="32">
        <v>8</v>
      </c>
    </row>
    <row r="82" spans="1:3" ht="12">
      <c r="A82" s="24" t="s">
        <v>139</v>
      </c>
      <c r="B82" s="31">
        <v>70</v>
      </c>
      <c r="C82" s="32">
        <v>40</v>
      </c>
    </row>
    <row r="83" spans="1:3" ht="12">
      <c r="A83" s="24" t="s">
        <v>140</v>
      </c>
      <c r="B83" s="31">
        <v>252</v>
      </c>
      <c r="C83" s="32">
        <v>132</v>
      </c>
    </row>
    <row r="84" spans="1:3" ht="12">
      <c r="A84" s="24" t="s">
        <v>141</v>
      </c>
      <c r="B84" s="31">
        <v>102</v>
      </c>
      <c r="C84" s="32">
        <v>69</v>
      </c>
    </row>
    <row r="85" spans="1:3" ht="12">
      <c r="A85" s="24" t="s">
        <v>142</v>
      </c>
      <c r="B85" s="31">
        <v>285</v>
      </c>
      <c r="C85" s="32">
        <v>159</v>
      </c>
    </row>
    <row r="86" spans="1:3" ht="12">
      <c r="A86" s="24" t="s">
        <v>143</v>
      </c>
      <c r="B86" s="31">
        <v>85</v>
      </c>
      <c r="C86" s="32">
        <v>73</v>
      </c>
    </row>
    <row r="87" spans="1:3" ht="12">
      <c r="A87" s="24" t="s">
        <v>144</v>
      </c>
      <c r="B87" s="31">
        <v>41</v>
      </c>
      <c r="C87" s="32">
        <v>37</v>
      </c>
    </row>
    <row r="88" spans="1:3" ht="12">
      <c r="A88" s="24" t="s">
        <v>145</v>
      </c>
      <c r="B88" s="31">
        <v>58</v>
      </c>
      <c r="C88" s="32">
        <v>22</v>
      </c>
    </row>
    <row r="89" spans="1:3" ht="12">
      <c r="A89" s="24" t="s">
        <v>219</v>
      </c>
      <c r="B89" s="31">
        <v>329</v>
      </c>
      <c r="C89" s="32">
        <v>306</v>
      </c>
    </row>
    <row r="90" spans="1:3" ht="12">
      <c r="A90" s="25" t="s">
        <v>13</v>
      </c>
      <c r="B90" s="11">
        <f>SUM(B57:B89)</f>
        <v>4890</v>
      </c>
      <c r="C90" s="1">
        <f>SUM(C57:C89)</f>
        <v>3573</v>
      </c>
    </row>
    <row r="91" spans="1:3" ht="12.75" thickBot="1">
      <c r="A91" s="21"/>
      <c r="C91" s="19"/>
    </row>
    <row r="92" spans="1:3" ht="12.75" thickBot="1">
      <c r="A92" s="23" t="s">
        <v>146</v>
      </c>
      <c r="B92" s="5"/>
      <c r="C92" s="20"/>
    </row>
    <row r="93" spans="1:3" ht="12">
      <c r="A93" s="24" t="s">
        <v>147</v>
      </c>
      <c r="B93" s="31">
        <v>132</v>
      </c>
      <c r="C93" s="32">
        <v>179</v>
      </c>
    </row>
    <row r="94" spans="1:3" ht="12">
      <c r="A94" s="24" t="s">
        <v>148</v>
      </c>
      <c r="B94" s="31">
        <v>156</v>
      </c>
      <c r="C94" s="32">
        <v>169</v>
      </c>
    </row>
    <row r="95" spans="1:3" ht="12">
      <c r="A95" s="24" t="s">
        <v>149</v>
      </c>
      <c r="B95" s="31">
        <v>59</v>
      </c>
      <c r="C95" s="32">
        <v>53</v>
      </c>
    </row>
    <row r="96" spans="1:3" ht="12">
      <c r="A96" s="24" t="s">
        <v>150</v>
      </c>
      <c r="B96" s="31">
        <v>152</v>
      </c>
      <c r="C96" s="32">
        <v>153</v>
      </c>
    </row>
    <row r="97" spans="1:3" ht="12">
      <c r="A97" s="24" t="s">
        <v>151</v>
      </c>
      <c r="B97" s="31">
        <v>109</v>
      </c>
      <c r="C97" s="32">
        <v>92</v>
      </c>
    </row>
    <row r="98" spans="1:3" ht="12">
      <c r="A98" s="24" t="s">
        <v>152</v>
      </c>
      <c r="B98" s="31">
        <v>14</v>
      </c>
      <c r="C98" s="32">
        <v>16</v>
      </c>
    </row>
    <row r="99" spans="1:3" ht="12">
      <c r="A99" s="24" t="s">
        <v>153</v>
      </c>
      <c r="B99" s="31">
        <v>21</v>
      </c>
      <c r="C99" s="32">
        <v>18</v>
      </c>
    </row>
    <row r="100" spans="1:3" ht="12">
      <c r="A100" s="24" t="s">
        <v>154</v>
      </c>
      <c r="B100" s="31">
        <v>9</v>
      </c>
      <c r="C100" s="32">
        <v>1</v>
      </c>
    </row>
    <row r="101" spans="1:3" ht="12">
      <c r="A101" s="25" t="s">
        <v>13</v>
      </c>
      <c r="B101" s="11">
        <f>SUM(B93:B100)</f>
        <v>652</v>
      </c>
      <c r="C101" s="1">
        <f>SUM(C93:C100)</f>
        <v>681</v>
      </c>
    </row>
    <row r="102" spans="1:3" ht="12.75" thickBot="1">
      <c r="A102" s="21"/>
      <c r="C102" s="19"/>
    </row>
    <row r="103" spans="1:3" ht="12.75" thickBot="1">
      <c r="A103" s="23" t="s">
        <v>155</v>
      </c>
      <c r="B103" s="5"/>
      <c r="C103" s="20"/>
    </row>
    <row r="104" spans="1:3" ht="12">
      <c r="A104" s="24" t="s">
        <v>156</v>
      </c>
      <c r="B104" s="31">
        <v>77</v>
      </c>
      <c r="C104" s="32">
        <v>42</v>
      </c>
    </row>
    <row r="105" spans="1:3" ht="12">
      <c r="A105" s="24" t="s">
        <v>157</v>
      </c>
      <c r="B105" s="31">
        <v>100</v>
      </c>
      <c r="C105" s="32">
        <v>73</v>
      </c>
    </row>
    <row r="106" spans="1:3" ht="12">
      <c r="A106" s="24" t="s">
        <v>158</v>
      </c>
      <c r="B106" s="31">
        <v>119</v>
      </c>
      <c r="C106" s="32">
        <v>69</v>
      </c>
    </row>
    <row r="107" spans="1:3" ht="12">
      <c r="A107" s="48" t="s">
        <v>159</v>
      </c>
      <c r="B107" s="49">
        <v>123</v>
      </c>
      <c r="C107" s="50">
        <v>96</v>
      </c>
    </row>
    <row r="108" spans="1:3" ht="12">
      <c r="A108" s="24" t="s">
        <v>160</v>
      </c>
      <c r="B108" s="31">
        <v>159</v>
      </c>
      <c r="C108" s="32">
        <v>98</v>
      </c>
    </row>
    <row r="109" spans="1:3" ht="12">
      <c r="A109" s="24" t="s">
        <v>161</v>
      </c>
      <c r="B109" s="31">
        <v>149</v>
      </c>
      <c r="C109" s="32">
        <v>80</v>
      </c>
    </row>
    <row r="110" spans="1:3" ht="12">
      <c r="A110" s="24" t="s">
        <v>162</v>
      </c>
      <c r="B110" s="31">
        <v>194</v>
      </c>
      <c r="C110" s="32">
        <v>142</v>
      </c>
    </row>
    <row r="111" spans="1:3" ht="12">
      <c r="A111" s="24" t="s">
        <v>163</v>
      </c>
      <c r="B111" s="31">
        <v>203</v>
      </c>
      <c r="C111" s="32">
        <v>172</v>
      </c>
    </row>
    <row r="112" spans="1:3" ht="12">
      <c r="A112" s="24" t="s">
        <v>164</v>
      </c>
      <c r="B112" s="31">
        <v>261</v>
      </c>
      <c r="C112" s="32">
        <v>142</v>
      </c>
    </row>
    <row r="113" spans="1:3" ht="12">
      <c r="A113" s="24" t="s">
        <v>165</v>
      </c>
      <c r="B113" s="31">
        <v>212</v>
      </c>
      <c r="C113" s="32">
        <v>123</v>
      </c>
    </row>
    <row r="114" spans="1:3" ht="12">
      <c r="A114" s="24" t="s">
        <v>166</v>
      </c>
      <c r="B114" s="31">
        <v>182</v>
      </c>
      <c r="C114" s="32">
        <v>84</v>
      </c>
    </row>
    <row r="115" spans="1:3" ht="12">
      <c r="A115" s="24" t="s">
        <v>167</v>
      </c>
      <c r="B115" s="31">
        <v>300</v>
      </c>
      <c r="C115" s="32">
        <v>282</v>
      </c>
    </row>
    <row r="116" spans="1:3" ht="12">
      <c r="A116" s="24" t="s">
        <v>168</v>
      </c>
      <c r="B116" s="31">
        <v>322</v>
      </c>
      <c r="C116" s="32">
        <v>243</v>
      </c>
    </row>
    <row r="117" spans="1:3" ht="12">
      <c r="A117" s="24" t="s">
        <v>169</v>
      </c>
      <c r="B117" s="31">
        <v>225</v>
      </c>
      <c r="C117" s="32">
        <v>117</v>
      </c>
    </row>
    <row r="118" spans="1:3" ht="12">
      <c r="A118" s="24" t="s">
        <v>170</v>
      </c>
      <c r="B118" s="31">
        <v>337</v>
      </c>
      <c r="C118" s="32">
        <v>136</v>
      </c>
    </row>
    <row r="119" spans="1:3" ht="12">
      <c r="A119" s="24" t="s">
        <v>171</v>
      </c>
      <c r="B119" s="31">
        <v>259</v>
      </c>
      <c r="C119" s="32">
        <v>141</v>
      </c>
    </row>
    <row r="120" spans="1:3" ht="12">
      <c r="A120" s="24" t="s">
        <v>172</v>
      </c>
      <c r="B120" s="31">
        <v>228</v>
      </c>
      <c r="C120" s="32">
        <v>128</v>
      </c>
    </row>
    <row r="121" spans="1:3" ht="12">
      <c r="A121" s="24" t="s">
        <v>173</v>
      </c>
      <c r="B121" s="31">
        <v>264</v>
      </c>
      <c r="C121" s="32">
        <v>153</v>
      </c>
    </row>
    <row r="122" spans="1:3" ht="12">
      <c r="A122" s="24" t="s">
        <v>174</v>
      </c>
      <c r="B122" s="31">
        <v>171</v>
      </c>
      <c r="C122" s="32">
        <v>95</v>
      </c>
    </row>
    <row r="123" spans="1:3" ht="12">
      <c r="A123" s="24" t="s">
        <v>175</v>
      </c>
      <c r="B123" s="31">
        <v>238</v>
      </c>
      <c r="C123" s="32">
        <v>131</v>
      </c>
    </row>
    <row r="124" spans="1:3" ht="12">
      <c r="A124" s="24" t="s">
        <v>176</v>
      </c>
      <c r="B124" s="31">
        <v>292</v>
      </c>
      <c r="C124" s="32">
        <v>199</v>
      </c>
    </row>
    <row r="125" spans="1:3" ht="12">
      <c r="A125" s="24" t="s">
        <v>177</v>
      </c>
      <c r="B125" s="31">
        <v>242</v>
      </c>
      <c r="C125" s="32">
        <v>96</v>
      </c>
    </row>
    <row r="126" spans="1:3" ht="12">
      <c r="A126" s="24" t="s">
        <v>178</v>
      </c>
      <c r="B126" s="31">
        <v>269</v>
      </c>
      <c r="C126" s="32">
        <v>152</v>
      </c>
    </row>
    <row r="127" spans="1:3" ht="12">
      <c r="A127" s="24" t="s">
        <v>179</v>
      </c>
      <c r="B127" s="31">
        <v>339</v>
      </c>
      <c r="C127" s="32">
        <v>218</v>
      </c>
    </row>
    <row r="128" spans="1:3" ht="12">
      <c r="A128" s="24" t="s">
        <v>180</v>
      </c>
      <c r="B128" s="31">
        <v>366</v>
      </c>
      <c r="C128" s="32">
        <v>193</v>
      </c>
    </row>
    <row r="129" spans="1:3" ht="12">
      <c r="A129" s="24" t="s">
        <v>181</v>
      </c>
      <c r="B129" s="31">
        <v>295</v>
      </c>
      <c r="C129" s="32">
        <v>163</v>
      </c>
    </row>
    <row r="130" spans="1:3" ht="12">
      <c r="A130" s="24" t="s">
        <v>182</v>
      </c>
      <c r="B130" s="31">
        <v>143</v>
      </c>
      <c r="C130" s="32">
        <v>80</v>
      </c>
    </row>
    <row r="131" spans="1:3" ht="12">
      <c r="A131" s="24" t="s">
        <v>183</v>
      </c>
      <c r="B131" s="31">
        <v>55</v>
      </c>
      <c r="C131" s="32">
        <v>38</v>
      </c>
    </row>
    <row r="132" spans="1:3" ht="12">
      <c r="A132" s="24" t="s">
        <v>184</v>
      </c>
      <c r="B132" s="31">
        <v>147</v>
      </c>
      <c r="C132" s="32">
        <v>84</v>
      </c>
    </row>
    <row r="133" spans="1:3" ht="12">
      <c r="A133" s="24" t="s">
        <v>185</v>
      </c>
      <c r="B133" s="31">
        <v>224</v>
      </c>
      <c r="C133" s="32">
        <v>164</v>
      </c>
    </row>
    <row r="134" spans="1:3" ht="12">
      <c r="A134" s="24" t="s">
        <v>186</v>
      </c>
      <c r="B134" s="31">
        <v>93</v>
      </c>
      <c r="C134" s="32">
        <v>65</v>
      </c>
    </row>
    <row r="135" spans="1:3" ht="12">
      <c r="A135" s="24" t="s">
        <v>187</v>
      </c>
      <c r="B135" s="31">
        <v>71</v>
      </c>
      <c r="C135" s="32">
        <v>44</v>
      </c>
    </row>
    <row r="136" spans="1:3" ht="12">
      <c r="A136" s="24" t="s">
        <v>188</v>
      </c>
      <c r="B136" s="31">
        <v>116</v>
      </c>
      <c r="C136" s="32">
        <v>41</v>
      </c>
    </row>
    <row r="137" spans="1:3" ht="12">
      <c r="A137" s="24" t="s">
        <v>189</v>
      </c>
      <c r="B137" s="31">
        <v>47</v>
      </c>
      <c r="C137" s="32">
        <v>26</v>
      </c>
    </row>
    <row r="138" spans="1:3" ht="12">
      <c r="A138" s="24" t="s">
        <v>190</v>
      </c>
      <c r="B138" s="31">
        <v>126</v>
      </c>
      <c r="C138" s="32">
        <v>70</v>
      </c>
    </row>
    <row r="139" spans="1:3" ht="12">
      <c r="A139" s="24" t="s">
        <v>191</v>
      </c>
      <c r="B139" s="31">
        <v>176</v>
      </c>
      <c r="C139" s="32">
        <v>94</v>
      </c>
    </row>
    <row r="140" spans="1:3" ht="12">
      <c r="A140" s="24" t="s">
        <v>192</v>
      </c>
      <c r="B140" s="31">
        <v>77</v>
      </c>
      <c r="C140" s="32">
        <v>54</v>
      </c>
    </row>
    <row r="141" spans="1:3" ht="12">
      <c r="A141" s="25" t="s">
        <v>13</v>
      </c>
      <c r="B141" s="11">
        <f>SUM(B104:B140)</f>
        <v>7201</v>
      </c>
      <c r="C141" s="1">
        <f>SUM(C104:C140)</f>
        <v>4328</v>
      </c>
    </row>
    <row r="142" spans="1:3" ht="12">
      <c r="A142" s="35"/>
      <c r="B142" s="36"/>
      <c r="C142" s="37"/>
    </row>
    <row r="143" spans="1:3" ht="12">
      <c r="A143" s="26" t="s">
        <v>213</v>
      </c>
      <c r="B143" s="27">
        <f>B24+B54+B90+B101+B141</f>
        <v>16824</v>
      </c>
      <c r="C143" s="28">
        <f>C24+C54+C90+C101+C141</f>
        <v>13537</v>
      </c>
    </row>
  </sheetData>
  <mergeCells count="2">
    <mergeCell ref="B3:C3"/>
    <mergeCell ref="B4:C4"/>
  </mergeCells>
  <printOptions horizontalCentered="1"/>
  <pageMargins left="0.5" right="0.5" top="0.9" bottom="0.25" header="0.3" footer="0.3"/>
  <pageSetup fitToHeight="5" orientation="portrait" r:id="rId1"/>
  <headerFooter alignWithMargins="0">
    <oddHeader>&amp;L
&amp;C&amp;"Arial,Bold"JUDICIAL DISTRICT TOTALS
By Precinct
GENERAL ELECTION     NOVEMBER 5, 2002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Herman</dc:creator>
  <cp:keywords/>
  <dc:description/>
  <cp:lastModifiedBy>Pat</cp:lastModifiedBy>
  <cp:lastPrinted>2002-11-20T15:31:04Z</cp:lastPrinted>
  <dcterms:created xsi:type="dcterms:W3CDTF">1998-04-10T16:36:47Z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