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705" windowWidth="12120" windowHeight="3105" activeTab="0"/>
  </bookViews>
  <sheets>
    <sheet name="18General_Legislative" sheetId="1" r:id="rId1"/>
  </sheets>
  <definedNames>
    <definedName name="_xlnm.Print_Titles" localSheetId="0">'18General_Legislative'!$1:$2</definedName>
  </definedNames>
  <calcPr fullCalcOnLoad="1"/>
</workbook>
</file>

<file path=xl/sharedStrings.xml><?xml version="1.0" encoding="utf-8"?>
<sst xmlns="http://schemas.openxmlformats.org/spreadsheetml/2006/main" count="383" uniqueCount="262">
  <si>
    <t>District/Candidate</t>
  </si>
  <si>
    <t>Counties</t>
  </si>
  <si>
    <t>Total</t>
  </si>
  <si>
    <t>Bonner</t>
  </si>
  <si>
    <t>Boundary</t>
  </si>
  <si>
    <t>State Senate</t>
  </si>
  <si>
    <t>State Representative A</t>
  </si>
  <si>
    <t>State Representative B</t>
  </si>
  <si>
    <t>Kootenai</t>
  </si>
  <si>
    <t>Benewah</t>
  </si>
  <si>
    <t>Shoshone</t>
  </si>
  <si>
    <t>Latah</t>
  </si>
  <si>
    <t>Nez Perce</t>
  </si>
  <si>
    <t>Clearwater</t>
  </si>
  <si>
    <t>Idaho</t>
  </si>
  <si>
    <t>Lewis</t>
  </si>
  <si>
    <t>Adams</t>
  </si>
  <si>
    <t>Boise</t>
  </si>
  <si>
    <t>Valley</t>
  </si>
  <si>
    <t>Payette</t>
  </si>
  <si>
    <t>Washington</t>
  </si>
  <si>
    <t>Canyon</t>
  </si>
  <si>
    <t>Ada</t>
  </si>
  <si>
    <t>State Senator</t>
  </si>
  <si>
    <t>Elmore</t>
  </si>
  <si>
    <t>Owyhee</t>
  </si>
  <si>
    <t>Blaine</t>
  </si>
  <si>
    <t>Camas</t>
  </si>
  <si>
    <t>Gooding</t>
  </si>
  <si>
    <t>Lincoln</t>
  </si>
  <si>
    <t>Twin Falls</t>
  </si>
  <si>
    <t>Jerome</t>
  </si>
  <si>
    <t>Minidoka</t>
  </si>
  <si>
    <t>Cassia</t>
  </si>
  <si>
    <t>Clark</t>
  </si>
  <si>
    <t>Custer</t>
  </si>
  <si>
    <t>Jefferson</t>
  </si>
  <si>
    <t>Lemhi</t>
  </si>
  <si>
    <t>Fremont</t>
  </si>
  <si>
    <t>Madison</t>
  </si>
  <si>
    <t>Bonneville</t>
  </si>
  <si>
    <t>Teton</t>
  </si>
  <si>
    <t>Bingham</t>
  </si>
  <si>
    <t>Butte</t>
  </si>
  <si>
    <t>Bannock</t>
  </si>
  <si>
    <t>Bear Lake</t>
  </si>
  <si>
    <t>Caribou</t>
  </si>
  <si>
    <t>Franklin</t>
  </si>
  <si>
    <t>Oneida</t>
  </si>
  <si>
    <t>Power</t>
  </si>
  <si>
    <t>State. Senate</t>
  </si>
  <si>
    <t>R-Gary E. Collins</t>
  </si>
  <si>
    <t>R-Patti Anne Lodge</t>
  </si>
  <si>
    <t>R-Mike Moyle</t>
  </si>
  <si>
    <t>R-Jim Patrick</t>
  </si>
  <si>
    <t>D-Elaine Smith</t>
  </si>
  <si>
    <t>R-Brent Hill</t>
  </si>
  <si>
    <t>LEG DISTRICT 1</t>
  </si>
  <si>
    <t>LEG DISTRICT 3</t>
  </si>
  <si>
    <t xml:space="preserve">LEG DISTRICT 4 </t>
  </si>
  <si>
    <t>LEG DISTRICT 5</t>
  </si>
  <si>
    <t>LEG DISTRICT 6</t>
  </si>
  <si>
    <t>LEG DISTRICT 7</t>
  </si>
  <si>
    <t>LEG DISTRICT 8</t>
  </si>
  <si>
    <t>LEG DISTRICT 9</t>
  </si>
  <si>
    <t>LEG DISTRICT 10</t>
  </si>
  <si>
    <t>LEG DISTRICT 11</t>
  </si>
  <si>
    <t>LEG DISTRICT 12</t>
  </si>
  <si>
    <t>LEG DISTRICT 13</t>
  </si>
  <si>
    <t>LEG DISTRICT 14</t>
  </si>
  <si>
    <t>LEG DISTRICT 15</t>
  </si>
  <si>
    <t>LEG DISTRICT 16</t>
  </si>
  <si>
    <t>LEG DISTRICT 17</t>
  </si>
  <si>
    <t>LEG DISTRICT 18</t>
  </si>
  <si>
    <t>LEG DISTRICT 19</t>
  </si>
  <si>
    <t>LEG DISTRICT 20</t>
  </si>
  <si>
    <t>LEG DISTRICT 21</t>
  </si>
  <si>
    <t>LEG DISTRICT 22</t>
  </si>
  <si>
    <t>LEG DISTRICT 23</t>
  </si>
  <si>
    <t>LEG DISTRICT 24</t>
  </si>
  <si>
    <t>LEG DISTRICT 25</t>
  </si>
  <si>
    <t>LEG DISTRICT 26</t>
  </si>
  <si>
    <t>LEG DISTRICT 27</t>
  </si>
  <si>
    <t>LEG DISTRICT 28</t>
  </si>
  <si>
    <t>LEG DISTRICT 29</t>
  </si>
  <si>
    <t>LEG DISTRICT 30</t>
  </si>
  <si>
    <t>LEG DISTRICT 31</t>
  </si>
  <si>
    <t>LEG DISTRICT 32</t>
  </si>
  <si>
    <t>LEG DISTRICT 33</t>
  </si>
  <si>
    <t>LEG DISTRICT 34</t>
  </si>
  <si>
    <t>LEG DISTRICT 35</t>
  </si>
  <si>
    <t>LEG DISTRICT 2</t>
  </si>
  <si>
    <t>Gem</t>
  </si>
  <si>
    <t>D-John Rusche</t>
  </si>
  <si>
    <t>R-Paul E. Shepherd</t>
  </si>
  <si>
    <t>R-Lynn M. Luker</t>
  </si>
  <si>
    <t>D-Sue Chew</t>
  </si>
  <si>
    <t>R-John Vander Woude</t>
  </si>
  <si>
    <t>R-Clifford R. "Cliff" Bayer</t>
  </si>
  <si>
    <t>R-Bert Brackett</t>
  </si>
  <si>
    <t>R-Scott Bedke</t>
  </si>
  <si>
    <t>R-Fred Wood</t>
  </si>
  <si>
    <t>R-Jim Guthrie</t>
  </si>
  <si>
    <t>R-Dean M. Mortimer</t>
  </si>
  <si>
    <t>R-Steve Vick</t>
  </si>
  <si>
    <t>R-Vito Barbieri</t>
  </si>
  <si>
    <t>R-Judy Boyle</t>
  </si>
  <si>
    <t>R-Chuck Winder</t>
  </si>
  <si>
    <t>D-Steve Berch</t>
  </si>
  <si>
    <t>D-Grant Burgoyne</t>
  </si>
  <si>
    <t>D-Janie Ward-Engelking</t>
  </si>
  <si>
    <t>D-Cherie Buckner-Webb</t>
  </si>
  <si>
    <t>R-Lee Heider</t>
  </si>
  <si>
    <t>D-Michelle Stennett</t>
  </si>
  <si>
    <t>R-Marc Gibbs</t>
  </si>
  <si>
    <t>R-Heather Scott</t>
  </si>
  <si>
    <t>R-Ron Mendive</t>
  </si>
  <si>
    <t>R-Don Cheatham</t>
  </si>
  <si>
    <t>R-Mary Souza</t>
  </si>
  <si>
    <t>R-Caroline Nilsson Troy</t>
  </si>
  <si>
    <t>R-Thyra K. Stevenson</t>
  </si>
  <si>
    <t>R-Terry F. Gestrin</t>
  </si>
  <si>
    <t>R-Abby Lee</t>
  </si>
  <si>
    <t>R-Ryan Kerby</t>
  </si>
  <si>
    <t>R-Jim Rice</t>
  </si>
  <si>
    <t>R-Greg Chaney</t>
  </si>
  <si>
    <t>R-Todd Lakey</t>
  </si>
  <si>
    <t>R-Robert Anderst</t>
  </si>
  <si>
    <t>R-Rick D. Youngblood</t>
  </si>
  <si>
    <t>R-Brent J. Crane</t>
  </si>
  <si>
    <t>D-Jane M. Rohling</t>
  </si>
  <si>
    <t>R-Fred S. Martin</t>
  </si>
  <si>
    <t>R-Patrick McDonald</t>
  </si>
  <si>
    <t>R-Jim Silsby</t>
  </si>
  <si>
    <t>D-John Gannon</t>
  </si>
  <si>
    <t>D-Ilana Rubel</t>
  </si>
  <si>
    <t>D-Mathew "Mat" Erpelding</t>
  </si>
  <si>
    <t>D-Melissa Wintrow</t>
  </si>
  <si>
    <t>R-Joe A Palmer</t>
  </si>
  <si>
    <t>R-James Holtzclaw</t>
  </si>
  <si>
    <t>R-Steven C. Harris</t>
  </si>
  <si>
    <t>R-Thomas E. "Tom" Dayley</t>
  </si>
  <si>
    <t>R-Jason Monks</t>
  </si>
  <si>
    <t>R-Clark Kauffman</t>
  </si>
  <si>
    <t>R-Steve Miller</t>
  </si>
  <si>
    <t>D-Mark Nye</t>
  </si>
  <si>
    <t>R-Wendy Horman</t>
  </si>
  <si>
    <t>R-Steve Bair</t>
  </si>
  <si>
    <t>R-Neil A Anderson</t>
  </si>
  <si>
    <t>D-Jim De Angelis</t>
  </si>
  <si>
    <t>R-Van Burtenshaw</t>
  </si>
  <si>
    <t>D-Vera Gadman</t>
  </si>
  <si>
    <t>R-Jim Woodward</t>
  </si>
  <si>
    <t>D-Ellen Weissman</t>
  </si>
  <si>
    <t>D-Stephen F. Howlett</t>
  </si>
  <si>
    <t>R-Sage G. Dixon</t>
  </si>
  <si>
    <t>D-Dale R Broadsword</t>
  </si>
  <si>
    <t>D-Maria Andrews</t>
  </si>
  <si>
    <t>D-Alanna Brooks</t>
  </si>
  <si>
    <t>R-John Green</t>
  </si>
  <si>
    <t>D-Patrick Lippert</t>
  </si>
  <si>
    <t>D-Dan Hanks</t>
  </si>
  <si>
    <t>R-Tony Wisniewski</t>
  </si>
  <si>
    <t>D-Cory Jane English</t>
  </si>
  <si>
    <t>D-Rebecca Schroeder</t>
  </si>
  <si>
    <t>R-Jim Addis</t>
  </si>
  <si>
    <t>D-Shem Hanks</t>
  </si>
  <si>
    <t>R-Paul Amador</t>
  </si>
  <si>
    <t>D-David Nelson</t>
  </si>
  <si>
    <t>R-Dan Foreman</t>
  </si>
  <si>
    <t>D-Margaret R Gannon</t>
  </si>
  <si>
    <t>R-Bill Goesling</t>
  </si>
  <si>
    <t>D-Laurene Sorensen</t>
  </si>
  <si>
    <t>R-Daniel Johnson</t>
  </si>
  <si>
    <t>R-Mike Kingsley</t>
  </si>
  <si>
    <t>R-Carl G. Crabtree</t>
  </si>
  <si>
    <t>R-Priscilla Giddings</t>
  </si>
  <si>
    <t>R-Steven Thayn</t>
  </si>
  <si>
    <t>R-Dorothy Moon</t>
  </si>
  <si>
    <t>D-Allen Schmid</t>
  </si>
  <si>
    <t>D-Chase Van Weerdhuizen</t>
  </si>
  <si>
    <t>D-Evangeline Beechler</t>
  </si>
  <si>
    <t>D-Sead Muradbegovic</t>
  </si>
  <si>
    <t>R-Jarom Wagoner</t>
  </si>
  <si>
    <t>D-Chelsea Gaona-Lincoln</t>
  </si>
  <si>
    <t>D-Edward Savala</t>
  </si>
  <si>
    <t>R-Scott Syme</t>
  </si>
  <si>
    <t>D-Brian A. Ertz</t>
  </si>
  <si>
    <t>R-Tammy Nichols</t>
  </si>
  <si>
    <t>D-Chelle Gluch</t>
  </si>
  <si>
    <t>D-Pat Day Hartwell</t>
  </si>
  <si>
    <t>R-Jeff C Agenbroad</t>
  </si>
  <si>
    <t>D-Chris Ho</t>
  </si>
  <si>
    <t>D-Richard Boozel</t>
  </si>
  <si>
    <t>R-C. Scott Grow</t>
  </si>
  <si>
    <t>R-Gayann DeMordaunt</t>
  </si>
  <si>
    <t>D-Jim Bratnober</t>
  </si>
  <si>
    <t>D-Jake Ellis</t>
  </si>
  <si>
    <t>R-LeeJoe Lay</t>
  </si>
  <si>
    <t>D-John A. McCrostie</t>
  </si>
  <si>
    <t>R-Graham Paterson</t>
  </si>
  <si>
    <t>D-Rob Mason</t>
  </si>
  <si>
    <t>D-Maryanne Jordan</t>
  </si>
  <si>
    <t>R-David L. DeHaas</t>
  </si>
  <si>
    <t>R-Anthony Thomas Dephue</t>
  </si>
  <si>
    <t>R-Kevin Rhoades</t>
  </si>
  <si>
    <t>D-Brooke Green</t>
  </si>
  <si>
    <t>R-Steve Simmons</t>
  </si>
  <si>
    <t>R-Aaron J. Tribble</t>
  </si>
  <si>
    <t>R-Mark Patten</t>
  </si>
  <si>
    <t>D-Dawn C. Pierce</t>
  </si>
  <si>
    <t>D-Joshua Robinson</t>
  </si>
  <si>
    <t>D-Mik W. Lose</t>
  </si>
  <si>
    <t>R-Lori Den Hartog</t>
  </si>
  <si>
    <t>R-Christy Zito</t>
  </si>
  <si>
    <t>R-Megan C. Blanksma</t>
  </si>
  <si>
    <t>R-Lance Clow</t>
  </si>
  <si>
    <t>D-Deborah Silver</t>
  </si>
  <si>
    <t>R-Linda Wright Hartgen</t>
  </si>
  <si>
    <t>R-Laurie Lickley</t>
  </si>
  <si>
    <t>R-Julie Lynn</t>
  </si>
  <si>
    <t>D-Muffy Davis</t>
  </si>
  <si>
    <t>D-Sally Toone</t>
  </si>
  <si>
    <t>R-Mike McFadyen</t>
  </si>
  <si>
    <t>R-Kelly Arthur Anthon</t>
  </si>
  <si>
    <t>D-Mike Saville</t>
  </si>
  <si>
    <t>D-Steve Landon</t>
  </si>
  <si>
    <t>R-Randy Armstrong</t>
  </si>
  <si>
    <t>R-Lance Kolbet</t>
  </si>
  <si>
    <t>D-Chris Abernathy</t>
  </si>
  <si>
    <t>R-Dustin Whitney Manwaring</t>
  </si>
  <si>
    <t>R-Kevin James Brown</t>
  </si>
  <si>
    <t>D-Pat Tucker</t>
  </si>
  <si>
    <t>R-Gary L Marshall</t>
  </si>
  <si>
    <t>R-Julianne Young</t>
  </si>
  <si>
    <t>R-Mark Harris</t>
  </si>
  <si>
    <t>R-Chad Christensen</t>
  </si>
  <si>
    <t>D-Jerry Sehlke</t>
  </si>
  <si>
    <t>R-Dave Lent</t>
  </si>
  <si>
    <t>R-Barbara Ehardt</t>
  </si>
  <si>
    <t>D-George Morrison</t>
  </si>
  <si>
    <t>R-Bryan N. Zollinger</t>
  </si>
  <si>
    <t>D-Robert S. Nielsen</t>
  </si>
  <si>
    <t>R-Doug Ricks</t>
  </si>
  <si>
    <t>R-Britt Raybould</t>
  </si>
  <si>
    <t>R-Jerald Raymond</t>
  </si>
  <si>
    <t>D-Jerry L. Browne</t>
  </si>
  <si>
    <t>R-Rod Furniss</t>
  </si>
  <si>
    <t>L-Shon Luoma</t>
  </si>
  <si>
    <t>I- Rick Tousley</t>
  </si>
  <si>
    <t>C-Kirsten Faith Richardson</t>
  </si>
  <si>
    <t>I-Bill Sifford</t>
  </si>
  <si>
    <t>L-Joe Evans</t>
  </si>
  <si>
    <t>C-Anthony Tomkins</t>
  </si>
  <si>
    <t>L-Idaho Lorax Carta</t>
  </si>
  <si>
    <t>W/I-Tom Loertscher</t>
  </si>
  <si>
    <t>W/I-Ralph Mossman</t>
  </si>
  <si>
    <t xml:space="preserve">D- Jon W. Glick </t>
  </si>
  <si>
    <t>C-Daniel S. Weston</t>
  </si>
  <si>
    <t>W/I-Peter Rickards</t>
  </si>
  <si>
    <t>W/I-Tony Ullrich</t>
  </si>
  <si>
    <t>R-Kevin Andrus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</si>
</sst>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"/>
      <name val="Helv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 horizontal="center"/>
      <protection locked="0"/>
    </xf>
    <xf numFmtId="3" fontId="5" fillId="0" borderId="1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4" fillId="0" borderId="10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3" fontId="8" fillId="0" borderId="0" xfId="0" applyNumberFormat="1" applyFont="1" applyAlignment="1" applyProtection="1">
      <alignment horizontal="center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5.00390625" style="4" bestFit="1" customWidth="1"/>
    <col min="2" max="7" width="9.7109375" style="7" customWidth="1"/>
    <col min="8" max="8" width="9.7109375" style="11" customWidth="1"/>
    <col min="9" max="10" width="9.7109375" style="4" customWidth="1"/>
    <col min="11" max="24" width="12.7109375" style="4" customWidth="1"/>
    <col min="25" max="16384" width="9.140625" style="4" customWidth="1"/>
  </cols>
  <sheetData>
    <row r="1" spans="1:8" ht="12">
      <c r="A1" s="1" t="s">
        <v>0</v>
      </c>
      <c r="B1" s="2" t="s">
        <v>1</v>
      </c>
      <c r="C1" s="3"/>
      <c r="D1" s="3"/>
      <c r="E1" s="3"/>
      <c r="F1" s="3"/>
      <c r="G1" s="2"/>
      <c r="H1" s="10" t="s">
        <v>2</v>
      </c>
    </row>
    <row r="3" spans="1:3" ht="12">
      <c r="A3" s="5" t="s">
        <v>57</v>
      </c>
      <c r="B3" s="6" t="s">
        <v>3</v>
      </c>
      <c r="C3" s="6" t="s">
        <v>4</v>
      </c>
    </row>
    <row r="4" spans="1:3" ht="12">
      <c r="A4" s="8"/>
      <c r="B4" s="6"/>
      <c r="C4" s="6"/>
    </row>
    <row r="5" spans="1:5" ht="12">
      <c r="A5" s="8" t="s">
        <v>5</v>
      </c>
      <c r="B5" s="6"/>
      <c r="C5" s="6"/>
      <c r="E5" s="6"/>
    </row>
    <row r="6" spans="1:8" ht="12">
      <c r="A6" s="4" t="s">
        <v>151</v>
      </c>
      <c r="B6" s="7">
        <v>4360</v>
      </c>
      <c r="C6" s="7">
        <v>765</v>
      </c>
      <c r="D6" s="4"/>
      <c r="H6" s="11">
        <f>SUM(B6:G6)</f>
        <v>5125</v>
      </c>
    </row>
    <row r="7" spans="1:8" ht="12">
      <c r="A7" s="15" t="s">
        <v>152</v>
      </c>
      <c r="B7" s="7">
        <v>11349</v>
      </c>
      <c r="C7" s="7">
        <v>3482</v>
      </c>
      <c r="D7" s="4"/>
      <c r="H7" s="11">
        <f>SUM(B7:G7)</f>
        <v>14831</v>
      </c>
    </row>
    <row r="8" ht="12">
      <c r="D8" s="4"/>
    </row>
    <row r="9" spans="1:4" ht="12">
      <c r="A9" s="8" t="s">
        <v>6</v>
      </c>
      <c r="D9" s="4"/>
    </row>
    <row r="10" spans="1:8" ht="12">
      <c r="A10" s="4" t="s">
        <v>115</v>
      </c>
      <c r="B10" s="7">
        <v>9599</v>
      </c>
      <c r="C10" s="7">
        <v>3057</v>
      </c>
      <c r="D10" s="4"/>
      <c r="H10" s="11">
        <f>SUM(B10:G10)</f>
        <v>12656</v>
      </c>
    </row>
    <row r="11" spans="1:8" ht="12">
      <c r="A11" s="4" t="s">
        <v>153</v>
      </c>
      <c r="B11" s="7">
        <v>6126</v>
      </c>
      <c r="C11" s="7">
        <v>1138</v>
      </c>
      <c r="D11" s="4"/>
      <c r="H11" s="11">
        <f>SUM(B11:G11)</f>
        <v>7264</v>
      </c>
    </row>
    <row r="12" ht="12">
      <c r="D12" s="4"/>
    </row>
    <row r="13" spans="1:4" ht="12">
      <c r="A13" s="8" t="s">
        <v>7</v>
      </c>
      <c r="D13" s="4"/>
    </row>
    <row r="14" spans="1:8" ht="12">
      <c r="A14" s="4" t="s">
        <v>155</v>
      </c>
      <c r="B14" s="7">
        <v>10098</v>
      </c>
      <c r="C14" s="7">
        <v>3129</v>
      </c>
      <c r="D14" s="4"/>
      <c r="H14" s="11">
        <f>SUM(B14:G14)</f>
        <v>13227</v>
      </c>
    </row>
    <row r="15" spans="1:8" ht="12">
      <c r="A15" s="4" t="s">
        <v>154</v>
      </c>
      <c r="B15" s="7">
        <v>5593</v>
      </c>
      <c r="C15" s="7">
        <v>1151</v>
      </c>
      <c r="D15" s="4"/>
      <c r="H15" s="11">
        <f>SUM(B15:G15)</f>
        <v>6744</v>
      </c>
    </row>
    <row r="17" spans="1:5" ht="12">
      <c r="A17" s="5" t="s">
        <v>91</v>
      </c>
      <c r="B17" s="6" t="s">
        <v>8</v>
      </c>
      <c r="C17" s="6"/>
      <c r="D17" s="6"/>
      <c r="E17" s="6"/>
    </row>
    <row r="19" spans="1:5" ht="12">
      <c r="A19" s="8" t="s">
        <v>5</v>
      </c>
      <c r="B19" s="6"/>
      <c r="C19" s="6"/>
      <c r="E19" s="6"/>
    </row>
    <row r="20" spans="1:8" ht="12">
      <c r="A20" s="4" t="s">
        <v>156</v>
      </c>
      <c r="B20" s="7">
        <v>5131</v>
      </c>
      <c r="H20" s="11">
        <f>SUM(B20:G20)</f>
        <v>5131</v>
      </c>
    </row>
    <row r="21" spans="1:8" ht="12">
      <c r="A21" s="4" t="s">
        <v>248</v>
      </c>
      <c r="B21" s="7">
        <v>491</v>
      </c>
      <c r="H21" s="11">
        <f>SUM(B21:G21)</f>
        <v>491</v>
      </c>
    </row>
    <row r="22" spans="1:8" ht="12">
      <c r="A22" s="4" t="s">
        <v>104</v>
      </c>
      <c r="B22" s="7">
        <v>15109</v>
      </c>
      <c r="H22" s="11">
        <f>SUM(B22:G22)</f>
        <v>15109</v>
      </c>
    </row>
    <row r="23" ht="12">
      <c r="D23" s="4"/>
    </row>
    <row r="24" spans="1:4" ht="12">
      <c r="A24" s="8" t="s">
        <v>6</v>
      </c>
      <c r="D24" s="4"/>
    </row>
    <row r="25" spans="1:8" ht="12">
      <c r="A25" s="9" t="s">
        <v>157</v>
      </c>
      <c r="B25" s="7">
        <v>5725</v>
      </c>
      <c r="H25" s="11">
        <f>SUM(B25:G25)</f>
        <v>5725</v>
      </c>
    </row>
    <row r="26" spans="1:8" ht="12">
      <c r="A26" s="9" t="s">
        <v>105</v>
      </c>
      <c r="B26" s="7">
        <v>14976</v>
      </c>
      <c r="H26" s="11">
        <f>SUM(B26:G26)</f>
        <v>14976</v>
      </c>
    </row>
    <row r="28" ht="12">
      <c r="A28" s="8" t="s">
        <v>7</v>
      </c>
    </row>
    <row r="29" spans="1:8" ht="12">
      <c r="A29" s="9" t="s">
        <v>158</v>
      </c>
      <c r="B29" s="7">
        <v>5075</v>
      </c>
      <c r="H29" s="11">
        <f>SUM(B29:G29)</f>
        <v>5075</v>
      </c>
    </row>
    <row r="30" spans="1:8" ht="12">
      <c r="A30" s="9" t="s">
        <v>159</v>
      </c>
      <c r="B30" s="7">
        <v>15313</v>
      </c>
      <c r="H30" s="11">
        <f>SUM(B30:G30)</f>
        <v>15313</v>
      </c>
    </row>
    <row r="32" spans="1:2" ht="12">
      <c r="A32" s="5" t="s">
        <v>58</v>
      </c>
      <c r="B32" s="6" t="s">
        <v>8</v>
      </c>
    </row>
    <row r="34" spans="1:4" ht="12">
      <c r="A34" s="8" t="s">
        <v>5</v>
      </c>
      <c r="B34" s="6"/>
      <c r="D34" s="6"/>
    </row>
    <row r="35" spans="1:8" ht="12">
      <c r="A35" s="9" t="s">
        <v>117</v>
      </c>
      <c r="B35" s="7">
        <v>12226</v>
      </c>
      <c r="D35" s="6"/>
      <c r="H35" s="11">
        <f>SUM(B35:G35)</f>
        <v>12226</v>
      </c>
    </row>
    <row r="36" spans="1:8" ht="12">
      <c r="A36" s="9" t="s">
        <v>160</v>
      </c>
      <c r="B36" s="7">
        <v>4707</v>
      </c>
      <c r="H36" s="11">
        <f>SUM(B36:G36)</f>
        <v>4707</v>
      </c>
    </row>
    <row r="38" ht="12">
      <c r="A38" s="8" t="s">
        <v>6</v>
      </c>
    </row>
    <row r="39" spans="1:8" ht="12">
      <c r="A39" s="9" t="s">
        <v>116</v>
      </c>
      <c r="B39" s="7">
        <v>14055</v>
      </c>
      <c r="H39" s="11">
        <f>SUM(B39:G39)</f>
        <v>14055</v>
      </c>
    </row>
    <row r="41" ht="12">
      <c r="A41" s="8" t="s">
        <v>7</v>
      </c>
    </row>
    <row r="42" spans="1:8" ht="12">
      <c r="A42" s="4" t="s">
        <v>161</v>
      </c>
      <c r="B42" s="7">
        <v>4954</v>
      </c>
      <c r="H42" s="11">
        <f>SUM(B42:G42)</f>
        <v>4954</v>
      </c>
    </row>
    <row r="43" spans="1:8" ht="12">
      <c r="A43" s="4" t="s">
        <v>162</v>
      </c>
      <c r="B43" s="7">
        <v>11991</v>
      </c>
      <c r="H43" s="11">
        <f>SUM(B43:G43)</f>
        <v>11991</v>
      </c>
    </row>
    <row r="45" spans="1:6" ht="12">
      <c r="A45" s="5" t="s">
        <v>59</v>
      </c>
      <c r="B45" s="6" t="s">
        <v>8</v>
      </c>
      <c r="C45" s="6"/>
      <c r="D45" s="6"/>
      <c r="F45" s="6"/>
    </row>
    <row r="47" ht="12">
      <c r="A47" s="8" t="s">
        <v>5</v>
      </c>
    </row>
    <row r="48" spans="1:8" ht="12">
      <c r="A48" s="9" t="s">
        <v>163</v>
      </c>
      <c r="B48" s="7">
        <v>7749</v>
      </c>
      <c r="H48" s="11">
        <f>SUM(B48:G48)</f>
        <v>7749</v>
      </c>
    </row>
    <row r="49" spans="1:8" ht="12">
      <c r="A49" s="9" t="s">
        <v>118</v>
      </c>
      <c r="B49" s="7">
        <v>10579</v>
      </c>
      <c r="H49" s="11">
        <f>SUM(B49:G49)</f>
        <v>10579</v>
      </c>
    </row>
    <row r="51" ht="12">
      <c r="A51" s="8" t="s">
        <v>6</v>
      </c>
    </row>
    <row r="52" spans="1:8" ht="12">
      <c r="A52" s="9" t="s">
        <v>165</v>
      </c>
      <c r="B52" s="7">
        <v>10403</v>
      </c>
      <c r="H52" s="11">
        <f>SUM(B52:G52)</f>
        <v>10403</v>
      </c>
    </row>
    <row r="53" spans="1:8" ht="12">
      <c r="A53" s="9" t="s">
        <v>164</v>
      </c>
      <c r="B53" s="7">
        <v>7945</v>
      </c>
      <c r="H53" s="11">
        <f>SUM(B53:G53)</f>
        <v>7945</v>
      </c>
    </row>
    <row r="55" ht="12">
      <c r="A55" s="8" t="s">
        <v>7</v>
      </c>
    </row>
    <row r="56" spans="1:8" ht="12">
      <c r="A56" s="9" t="s">
        <v>167</v>
      </c>
      <c r="B56" s="7">
        <v>11431</v>
      </c>
      <c r="H56" s="11">
        <f>SUM(B56:G56)</f>
        <v>11431</v>
      </c>
    </row>
    <row r="57" spans="1:8" ht="12">
      <c r="A57" s="9" t="s">
        <v>166</v>
      </c>
      <c r="B57" s="7">
        <v>6834</v>
      </c>
      <c r="H57" s="11">
        <f>SUM(B57:G57)</f>
        <v>6834</v>
      </c>
    </row>
    <row r="59" spans="1:3" ht="12">
      <c r="A59" s="5" t="s">
        <v>60</v>
      </c>
      <c r="B59" s="6" t="s">
        <v>9</v>
      </c>
      <c r="C59" s="6" t="s">
        <v>11</v>
      </c>
    </row>
    <row r="60" ht="12">
      <c r="A60" s="8"/>
    </row>
    <row r="61" spans="1:4" ht="12">
      <c r="A61" s="8" t="s">
        <v>5</v>
      </c>
      <c r="B61" s="6"/>
      <c r="D61" s="6"/>
    </row>
    <row r="62" spans="1:8" ht="12">
      <c r="A62" s="9" t="s">
        <v>169</v>
      </c>
      <c r="B62" s="7">
        <v>2581</v>
      </c>
      <c r="C62" s="7">
        <v>6196</v>
      </c>
      <c r="D62" s="6"/>
      <c r="H62" s="11">
        <f>SUM(B62:G62)</f>
        <v>8777</v>
      </c>
    </row>
    <row r="63" spans="1:8" ht="12">
      <c r="A63" s="9" t="s">
        <v>168</v>
      </c>
      <c r="B63" s="7">
        <v>1106</v>
      </c>
      <c r="C63" s="7">
        <v>10091</v>
      </c>
      <c r="D63" s="17"/>
      <c r="H63" s="11">
        <f>SUM(B63:G63)</f>
        <v>11197</v>
      </c>
    </row>
    <row r="65" ht="12">
      <c r="A65" s="8" t="s">
        <v>6</v>
      </c>
    </row>
    <row r="66" spans="1:8" ht="12">
      <c r="A66" s="9" t="s">
        <v>170</v>
      </c>
      <c r="B66" s="7">
        <v>1358</v>
      </c>
      <c r="C66" s="7">
        <v>8133</v>
      </c>
      <c r="H66" s="11">
        <f>SUM(B66:G66)</f>
        <v>9491</v>
      </c>
    </row>
    <row r="67" spans="1:8" ht="12">
      <c r="A67" s="9" t="s">
        <v>171</v>
      </c>
      <c r="B67" s="7">
        <v>2354</v>
      </c>
      <c r="C67" s="7">
        <v>7534</v>
      </c>
      <c r="H67" s="11">
        <f>SUM(B67:G67)</f>
        <v>9888</v>
      </c>
    </row>
    <row r="69" ht="12">
      <c r="A69" s="8" t="s">
        <v>7</v>
      </c>
    </row>
    <row r="70" spans="1:8" ht="12">
      <c r="A70" s="9" t="s">
        <v>172</v>
      </c>
      <c r="B70" s="7">
        <v>933</v>
      </c>
      <c r="C70" s="7">
        <v>8024</v>
      </c>
      <c r="H70" s="11">
        <f>SUM(B70:G70)</f>
        <v>8957</v>
      </c>
    </row>
    <row r="71" spans="1:8" ht="12">
      <c r="A71" s="9" t="s">
        <v>119</v>
      </c>
      <c r="B71" s="7">
        <v>2729</v>
      </c>
      <c r="C71" s="7">
        <v>7674</v>
      </c>
      <c r="H71" s="11">
        <f>SUM(B71:G71)</f>
        <v>10403</v>
      </c>
    </row>
    <row r="73" spans="1:3" ht="12">
      <c r="A73" s="5" t="s">
        <v>61</v>
      </c>
      <c r="B73" s="6" t="s">
        <v>15</v>
      </c>
      <c r="C73" s="6" t="s">
        <v>12</v>
      </c>
    </row>
    <row r="75" spans="1:4" ht="12">
      <c r="A75" s="8" t="s">
        <v>5</v>
      </c>
      <c r="B75" s="6"/>
      <c r="D75" s="6"/>
    </row>
    <row r="76" spans="1:8" ht="12">
      <c r="A76" s="9" t="s">
        <v>173</v>
      </c>
      <c r="B76" s="7">
        <v>1260</v>
      </c>
      <c r="C76" s="7">
        <v>12093</v>
      </c>
      <c r="D76" s="6"/>
      <c r="H76" s="11">
        <f>SUM(B76:G76)</f>
        <v>13353</v>
      </c>
    </row>
    <row r="78" ht="12">
      <c r="A78" s="8" t="s">
        <v>6</v>
      </c>
    </row>
    <row r="79" spans="1:8" ht="12">
      <c r="A79" s="9" t="s">
        <v>120</v>
      </c>
      <c r="B79" s="7">
        <v>988</v>
      </c>
      <c r="C79" s="7">
        <v>8102</v>
      </c>
      <c r="H79" s="11">
        <f>SUM(B79:G79)</f>
        <v>9090</v>
      </c>
    </row>
    <row r="80" spans="1:8" ht="12">
      <c r="A80" s="9" t="s">
        <v>249</v>
      </c>
      <c r="B80" s="7">
        <v>366</v>
      </c>
      <c r="C80" s="7">
        <v>5942</v>
      </c>
      <c r="H80" s="11">
        <f>SUM(B80:G80)</f>
        <v>6308</v>
      </c>
    </row>
    <row r="82" ht="12">
      <c r="A82" s="8" t="s">
        <v>7</v>
      </c>
    </row>
    <row r="83" spans="1:8" ht="12">
      <c r="A83" s="9" t="s">
        <v>174</v>
      </c>
      <c r="B83" s="7">
        <v>1030</v>
      </c>
      <c r="C83" s="7">
        <v>8275</v>
      </c>
      <c r="H83" s="11">
        <f>SUM(B83:G83)</f>
        <v>9305</v>
      </c>
    </row>
    <row r="84" spans="1:8" ht="12">
      <c r="A84" s="9" t="s">
        <v>93</v>
      </c>
      <c r="B84" s="7">
        <v>364</v>
      </c>
      <c r="C84" s="7">
        <v>6177</v>
      </c>
      <c r="H84" s="11">
        <f>SUM(B84:G84)</f>
        <v>6541</v>
      </c>
    </row>
    <row r="86" spans="1:7" ht="12">
      <c r="A86" s="5" t="s">
        <v>62</v>
      </c>
      <c r="B86" s="6" t="s">
        <v>3</v>
      </c>
      <c r="C86" s="6" t="s">
        <v>13</v>
      </c>
      <c r="D86" s="6" t="s">
        <v>14</v>
      </c>
      <c r="E86" s="6" t="s">
        <v>10</v>
      </c>
      <c r="F86" s="6"/>
      <c r="G86" s="6"/>
    </row>
    <row r="87" spans="1:7" ht="12">
      <c r="A87" s="14"/>
      <c r="B87" s="6"/>
      <c r="C87" s="6"/>
      <c r="D87" s="6"/>
      <c r="E87" s="6"/>
      <c r="F87" s="6"/>
      <c r="G87" s="6"/>
    </row>
    <row r="88" spans="1:8" ht="12">
      <c r="A88" s="8" t="s">
        <v>5</v>
      </c>
      <c r="B88" s="6"/>
      <c r="C88" s="6"/>
      <c r="D88" s="6"/>
      <c r="E88" s="6"/>
      <c r="F88" s="6"/>
      <c r="G88" s="6"/>
      <c r="H88" s="12"/>
    </row>
    <row r="89" spans="1:8" ht="12">
      <c r="A89" s="9" t="s">
        <v>175</v>
      </c>
      <c r="B89" s="7">
        <v>1969</v>
      </c>
      <c r="C89" s="7">
        <v>2612</v>
      </c>
      <c r="D89" s="7">
        <v>6065</v>
      </c>
      <c r="E89" s="7">
        <v>3290</v>
      </c>
      <c r="H89" s="11">
        <f>SUM(B89:G89)</f>
        <v>13936</v>
      </c>
    </row>
    <row r="91" ht="12">
      <c r="A91" s="8" t="s">
        <v>6</v>
      </c>
    </row>
    <row r="92" spans="1:8" ht="12">
      <c r="A92" s="9" t="s">
        <v>176</v>
      </c>
      <c r="B92" s="7">
        <v>1939</v>
      </c>
      <c r="C92" s="7">
        <v>2538</v>
      </c>
      <c r="D92" s="7">
        <v>5605</v>
      </c>
      <c r="E92" s="7">
        <v>3236</v>
      </c>
      <c r="H92" s="11">
        <f>SUM(B92:G92)</f>
        <v>13318</v>
      </c>
    </row>
    <row r="94" ht="12">
      <c r="A94" s="8" t="s">
        <v>7</v>
      </c>
    </row>
    <row r="95" spans="1:8" ht="12">
      <c r="A95" s="9" t="s">
        <v>94</v>
      </c>
      <c r="B95" s="7">
        <v>1936</v>
      </c>
      <c r="C95" s="7">
        <v>2564</v>
      </c>
      <c r="D95" s="7">
        <v>5800</v>
      </c>
      <c r="E95" s="7">
        <v>3239</v>
      </c>
      <c r="H95" s="11">
        <f>SUM(B95:G95)</f>
        <v>13539</v>
      </c>
    </row>
    <row r="96" ht="12">
      <c r="A96" s="9"/>
    </row>
    <row r="97" spans="1:6" ht="12">
      <c r="A97" s="5" t="s">
        <v>63</v>
      </c>
      <c r="B97" s="6" t="s">
        <v>17</v>
      </c>
      <c r="C97" s="6" t="s">
        <v>35</v>
      </c>
      <c r="D97" s="6" t="s">
        <v>92</v>
      </c>
      <c r="E97" s="6" t="s">
        <v>37</v>
      </c>
      <c r="F97" s="6" t="s">
        <v>18</v>
      </c>
    </row>
    <row r="98" spans="1:6" ht="12">
      <c r="A98" s="14"/>
      <c r="B98" s="6"/>
      <c r="C98" s="6"/>
      <c r="D98" s="6"/>
      <c r="E98" s="6"/>
      <c r="F98" s="6"/>
    </row>
    <row r="99" spans="1:8" ht="12">
      <c r="A99" s="8" t="s">
        <v>5</v>
      </c>
      <c r="B99" s="6"/>
      <c r="C99" s="6"/>
      <c r="D99" s="6"/>
      <c r="E99" s="6"/>
      <c r="F99" s="6"/>
      <c r="H99" s="12"/>
    </row>
    <row r="100" spans="1:8" ht="12">
      <c r="A100" s="4" t="s">
        <v>250</v>
      </c>
      <c r="B100" s="7">
        <v>236</v>
      </c>
      <c r="C100" s="7">
        <v>133</v>
      </c>
      <c r="D100" s="7">
        <v>438</v>
      </c>
      <c r="E100" s="7">
        <v>214</v>
      </c>
      <c r="F100" s="7">
        <v>244</v>
      </c>
      <c r="H100" s="11">
        <f>SUM(B100:G100)</f>
        <v>1265</v>
      </c>
    </row>
    <row r="101" spans="1:8" ht="12">
      <c r="A101" s="9" t="s">
        <v>251</v>
      </c>
      <c r="B101" s="7">
        <v>626</v>
      </c>
      <c r="C101" s="7">
        <v>322</v>
      </c>
      <c r="D101" s="7">
        <v>1332</v>
      </c>
      <c r="E101" s="7">
        <v>550</v>
      </c>
      <c r="F101" s="7">
        <v>1680</v>
      </c>
      <c r="H101" s="11">
        <f>SUM(B101:G101)</f>
        <v>4510</v>
      </c>
    </row>
    <row r="102" spans="1:8" ht="12">
      <c r="A102" s="9" t="s">
        <v>177</v>
      </c>
      <c r="B102" s="7">
        <v>2358</v>
      </c>
      <c r="C102" s="7">
        <v>1553</v>
      </c>
      <c r="D102" s="7">
        <v>5061</v>
      </c>
      <c r="E102" s="7">
        <v>2456</v>
      </c>
      <c r="F102" s="7">
        <v>2700</v>
      </c>
      <c r="H102" s="11">
        <f>SUM(B102:G102)</f>
        <v>14128</v>
      </c>
    </row>
    <row r="103" ht="12">
      <c r="G103" s="4"/>
    </row>
    <row r="104" spans="1:7" ht="12">
      <c r="A104" s="8" t="s">
        <v>6</v>
      </c>
      <c r="G104" s="4"/>
    </row>
    <row r="105" spans="1:8" ht="12">
      <c r="A105" s="9" t="s">
        <v>121</v>
      </c>
      <c r="B105" s="7">
        <v>2469</v>
      </c>
      <c r="C105" s="7">
        <v>1606</v>
      </c>
      <c r="D105" s="7">
        <v>5411</v>
      </c>
      <c r="E105" s="7">
        <v>2495</v>
      </c>
      <c r="F105" s="7">
        <v>2689</v>
      </c>
      <c r="G105" s="4"/>
      <c r="H105" s="11">
        <f>SUM(B105:G105)</f>
        <v>14670</v>
      </c>
    </row>
    <row r="106" spans="1:8" ht="12">
      <c r="A106" s="9" t="s">
        <v>257</v>
      </c>
      <c r="B106" s="7">
        <v>936</v>
      </c>
      <c r="C106" s="7">
        <v>474</v>
      </c>
      <c r="D106" s="7">
        <v>1534</v>
      </c>
      <c r="E106" s="7">
        <v>887</v>
      </c>
      <c r="F106" s="7">
        <v>2434</v>
      </c>
      <c r="G106" s="4"/>
      <c r="H106" s="11">
        <f>SUM(B106:G106)</f>
        <v>6265</v>
      </c>
    </row>
    <row r="107" spans="7:8" ht="12">
      <c r="G107" s="4"/>
      <c r="H107" s="13"/>
    </row>
    <row r="108" spans="1:8" ht="12">
      <c r="A108" s="8" t="s">
        <v>7</v>
      </c>
      <c r="G108" s="4"/>
      <c r="H108" s="13"/>
    </row>
    <row r="109" spans="1:8" ht="12">
      <c r="A109" s="9" t="s">
        <v>178</v>
      </c>
      <c r="B109" s="7">
        <v>2861</v>
      </c>
      <c r="C109" s="7">
        <v>1721</v>
      </c>
      <c r="D109" s="7">
        <v>5996</v>
      </c>
      <c r="E109" s="7">
        <v>2734</v>
      </c>
      <c r="F109" s="7">
        <v>3565</v>
      </c>
      <c r="G109" s="4"/>
      <c r="H109" s="11">
        <f>SUM(B109:G109)</f>
        <v>16877</v>
      </c>
    </row>
    <row r="111" spans="1:5" ht="12">
      <c r="A111" s="5" t="s">
        <v>64</v>
      </c>
      <c r="B111" s="6" t="s">
        <v>16</v>
      </c>
      <c r="C111" s="6" t="s">
        <v>21</v>
      </c>
      <c r="D111" s="6" t="s">
        <v>19</v>
      </c>
      <c r="E111" s="6" t="s">
        <v>20</v>
      </c>
    </row>
    <row r="112" ht="12">
      <c r="A112" s="8"/>
    </row>
    <row r="113" spans="1:6" ht="12">
      <c r="A113" s="8" t="s">
        <v>5</v>
      </c>
      <c r="B113" s="6"/>
      <c r="C113" s="6"/>
      <c r="D113" s="6"/>
      <c r="F113" s="6"/>
    </row>
    <row r="114" spans="1:8" ht="12">
      <c r="A114" s="16" t="s">
        <v>122</v>
      </c>
      <c r="B114" s="7">
        <v>1517</v>
      </c>
      <c r="C114" s="7">
        <v>2445</v>
      </c>
      <c r="D114" s="7">
        <v>6542</v>
      </c>
      <c r="E114" s="7">
        <v>3345</v>
      </c>
      <c r="H114" s="11">
        <f>SUM(B114:G114)</f>
        <v>13849</v>
      </c>
    </row>
    <row r="116" ht="12">
      <c r="A116" s="8" t="s">
        <v>6</v>
      </c>
    </row>
    <row r="117" spans="1:8" ht="12">
      <c r="A117" s="9" t="s">
        <v>123</v>
      </c>
      <c r="B117" s="7">
        <v>1360</v>
      </c>
      <c r="C117" s="7">
        <v>2228</v>
      </c>
      <c r="D117" s="7">
        <v>5505</v>
      </c>
      <c r="E117" s="7">
        <v>2984</v>
      </c>
      <c r="H117" s="11">
        <f>SUM(B117:G117)</f>
        <v>12077</v>
      </c>
    </row>
    <row r="118" spans="1:8" ht="12">
      <c r="A118" s="9" t="s">
        <v>179</v>
      </c>
      <c r="B118" s="7">
        <v>481</v>
      </c>
      <c r="C118" s="7">
        <v>572</v>
      </c>
      <c r="D118" s="7">
        <v>1939</v>
      </c>
      <c r="E118" s="7">
        <v>846</v>
      </c>
      <c r="H118" s="11">
        <f>SUM(B118:G118)</f>
        <v>3838</v>
      </c>
    </row>
    <row r="120" ht="12">
      <c r="A120" s="8" t="s">
        <v>7</v>
      </c>
    </row>
    <row r="121" spans="1:8" ht="12">
      <c r="A121" s="9" t="s">
        <v>106</v>
      </c>
      <c r="B121" s="7">
        <v>1346</v>
      </c>
      <c r="C121" s="7">
        <v>2229</v>
      </c>
      <c r="D121" s="7">
        <v>5548</v>
      </c>
      <c r="E121" s="7">
        <v>2810</v>
      </c>
      <c r="H121" s="11">
        <f>SUM(B121:G121)</f>
        <v>11933</v>
      </c>
    </row>
    <row r="122" spans="1:8" ht="12">
      <c r="A122" s="9" t="s">
        <v>180</v>
      </c>
      <c r="B122" s="7">
        <v>496</v>
      </c>
      <c r="C122" s="7">
        <v>585</v>
      </c>
      <c r="D122" s="7">
        <v>1905</v>
      </c>
      <c r="E122" s="7">
        <v>1005</v>
      </c>
      <c r="H122" s="11">
        <f>SUM(B122:G122)</f>
        <v>3991</v>
      </c>
    </row>
    <row r="124" spans="1:2" ht="12">
      <c r="A124" s="5" t="s">
        <v>65</v>
      </c>
      <c r="B124" s="6" t="s">
        <v>21</v>
      </c>
    </row>
    <row r="126" spans="1:4" ht="12">
      <c r="A126" s="8" t="s">
        <v>5</v>
      </c>
      <c r="B126" s="6"/>
      <c r="D126" s="6"/>
    </row>
    <row r="127" spans="1:8" ht="12">
      <c r="A127" s="9" t="s">
        <v>181</v>
      </c>
      <c r="B127" s="7">
        <v>4720</v>
      </c>
      <c r="H127" s="11">
        <f>SUM(B127:G127)</f>
        <v>4720</v>
      </c>
    </row>
    <row r="128" spans="1:8" ht="12">
      <c r="A128" s="9" t="s">
        <v>124</v>
      </c>
      <c r="B128" s="7">
        <v>7526</v>
      </c>
      <c r="H128" s="11">
        <f>SUM(B128:G128)</f>
        <v>7526</v>
      </c>
    </row>
    <row r="130" ht="12">
      <c r="A130" s="8" t="s">
        <v>6</v>
      </c>
    </row>
    <row r="131" spans="1:8" ht="12">
      <c r="A131" s="9" t="s">
        <v>182</v>
      </c>
      <c r="B131" s="7">
        <v>4450</v>
      </c>
      <c r="H131" s="11">
        <f>SUM(B131:G131)</f>
        <v>4450</v>
      </c>
    </row>
    <row r="132" spans="1:8" ht="12">
      <c r="A132" s="9" t="s">
        <v>183</v>
      </c>
      <c r="B132" s="7">
        <v>7661</v>
      </c>
      <c r="H132" s="11">
        <f>SUM(B132:G132)</f>
        <v>7661</v>
      </c>
    </row>
    <row r="134" ht="12">
      <c r="A134" s="8" t="s">
        <v>7</v>
      </c>
    </row>
    <row r="135" spans="1:8" ht="12">
      <c r="A135" s="4" t="s">
        <v>125</v>
      </c>
      <c r="B135" s="7">
        <v>7194</v>
      </c>
      <c r="H135" s="11">
        <f>SUM(B135:G135)</f>
        <v>7194</v>
      </c>
    </row>
    <row r="136" spans="1:8" ht="12">
      <c r="A136" s="9" t="s">
        <v>184</v>
      </c>
      <c r="B136" s="7">
        <v>4940</v>
      </c>
      <c r="H136" s="11">
        <f>SUM(B136:G136)</f>
        <v>4940</v>
      </c>
    </row>
    <row r="138" spans="1:3" ht="12">
      <c r="A138" s="5" t="s">
        <v>66</v>
      </c>
      <c r="B138" s="6" t="s">
        <v>21</v>
      </c>
      <c r="C138" s="6"/>
    </row>
    <row r="140" spans="1:4" ht="12">
      <c r="A140" s="8" t="s">
        <v>5</v>
      </c>
      <c r="B140" s="6"/>
      <c r="D140" s="6"/>
    </row>
    <row r="141" spans="1:8" ht="12">
      <c r="A141" s="9" t="s">
        <v>52</v>
      </c>
      <c r="B141" s="7">
        <v>13834</v>
      </c>
      <c r="H141" s="11">
        <f>SUM(B141:G141)</f>
        <v>13834</v>
      </c>
    </row>
    <row r="142" spans="1:8" ht="12">
      <c r="A142" s="9" t="s">
        <v>185</v>
      </c>
      <c r="B142" s="7">
        <v>3949</v>
      </c>
      <c r="H142" s="11">
        <f>SUM(B142:G142)</f>
        <v>3949</v>
      </c>
    </row>
    <row r="144" ht="12">
      <c r="A144" s="8" t="s">
        <v>6</v>
      </c>
    </row>
    <row r="145" spans="1:8" ht="12">
      <c r="A145" s="9" t="s">
        <v>186</v>
      </c>
      <c r="B145" s="7">
        <v>15353</v>
      </c>
      <c r="H145" s="11">
        <f>SUM(B145:G145)</f>
        <v>15353</v>
      </c>
    </row>
    <row r="147" ht="12">
      <c r="A147" s="8" t="s">
        <v>7</v>
      </c>
    </row>
    <row r="148" spans="1:8" ht="12">
      <c r="A148" s="9" t="s">
        <v>187</v>
      </c>
      <c r="B148" s="7">
        <v>3970</v>
      </c>
      <c r="H148" s="11">
        <f>SUM(B148:G148)</f>
        <v>3970</v>
      </c>
    </row>
    <row r="149" spans="1:8" ht="12">
      <c r="A149" s="9" t="s">
        <v>188</v>
      </c>
      <c r="B149" s="7">
        <v>13719</v>
      </c>
      <c r="H149" s="11">
        <f>SUM(B149:G149)</f>
        <v>13719</v>
      </c>
    </row>
    <row r="151" spans="1:2" ht="12">
      <c r="A151" s="5" t="s">
        <v>67</v>
      </c>
      <c r="B151" s="6" t="s">
        <v>21</v>
      </c>
    </row>
    <row r="153" spans="1:4" ht="12">
      <c r="A153" s="8" t="s">
        <v>5</v>
      </c>
      <c r="B153" s="6"/>
      <c r="D153" s="6"/>
    </row>
    <row r="154" spans="1:8" ht="12">
      <c r="A154" s="9" t="s">
        <v>189</v>
      </c>
      <c r="B154" s="7">
        <v>4875</v>
      </c>
      <c r="H154" s="11">
        <f>SUM(B154:G154)</f>
        <v>4875</v>
      </c>
    </row>
    <row r="155" spans="1:8" ht="12">
      <c r="A155" s="9" t="s">
        <v>126</v>
      </c>
      <c r="B155" s="7">
        <v>9089</v>
      </c>
      <c r="H155" s="11">
        <f>SUM(B155:G155)</f>
        <v>9089</v>
      </c>
    </row>
    <row r="157" ht="12">
      <c r="A157" s="8" t="s">
        <v>6</v>
      </c>
    </row>
    <row r="158" spans="1:8" ht="12">
      <c r="A158" s="9" t="s">
        <v>127</v>
      </c>
      <c r="B158" s="7">
        <v>8862</v>
      </c>
      <c r="H158" s="11">
        <f>SUM(B158:G158)</f>
        <v>8862</v>
      </c>
    </row>
    <row r="159" spans="1:8" ht="12">
      <c r="A159" s="9" t="s">
        <v>190</v>
      </c>
      <c r="B159" s="7">
        <v>4985</v>
      </c>
      <c r="H159" s="11">
        <f>SUM(B159:G159)</f>
        <v>4985</v>
      </c>
    </row>
    <row r="161" ht="12">
      <c r="A161" s="8" t="s">
        <v>7</v>
      </c>
    </row>
    <row r="162" spans="1:8" ht="12">
      <c r="A162" s="9" t="s">
        <v>128</v>
      </c>
      <c r="B162" s="7">
        <v>11482</v>
      </c>
      <c r="H162" s="11">
        <f>SUM(B162:G162)</f>
        <v>11482</v>
      </c>
    </row>
    <row r="164" spans="1:2" ht="12">
      <c r="A164" s="5" t="s">
        <v>68</v>
      </c>
      <c r="B164" s="6" t="s">
        <v>21</v>
      </c>
    </row>
    <row r="166" spans="1:4" ht="12">
      <c r="A166" s="8" t="s">
        <v>5</v>
      </c>
      <c r="B166" s="6"/>
      <c r="D166" s="6"/>
    </row>
    <row r="167" spans="1:8" ht="12">
      <c r="A167" s="9" t="s">
        <v>191</v>
      </c>
      <c r="B167" s="7">
        <v>12550</v>
      </c>
      <c r="D167" s="6"/>
      <c r="H167" s="11">
        <f>SUM(B167:G167)</f>
        <v>12550</v>
      </c>
    </row>
    <row r="168" spans="1:2" ht="12">
      <c r="A168" s="14"/>
      <c r="B168" s="6"/>
    </row>
    <row r="169" spans="1:4" ht="12">
      <c r="A169" s="8" t="s">
        <v>6</v>
      </c>
      <c r="D169" s="4"/>
    </row>
    <row r="170" spans="1:8" ht="12">
      <c r="A170" s="9" t="s">
        <v>129</v>
      </c>
      <c r="B170" s="7">
        <v>12448</v>
      </c>
      <c r="D170" s="4"/>
      <c r="H170" s="11">
        <f>SUM(B170:G170)</f>
        <v>12448</v>
      </c>
    </row>
    <row r="172" spans="1:4" ht="12">
      <c r="A172" s="8" t="s">
        <v>7</v>
      </c>
      <c r="D172" s="4"/>
    </row>
    <row r="173" spans="1:8" ht="12">
      <c r="A173" s="9" t="s">
        <v>51</v>
      </c>
      <c r="B173" s="7">
        <v>10074</v>
      </c>
      <c r="D173" s="4"/>
      <c r="H173" s="11">
        <f>SUM(B173:G173)</f>
        <v>10074</v>
      </c>
    </row>
    <row r="174" spans="1:8" ht="12">
      <c r="A174" s="9" t="s">
        <v>192</v>
      </c>
      <c r="B174" s="7">
        <v>5233</v>
      </c>
      <c r="D174" s="4"/>
      <c r="H174" s="11">
        <f>SUM(B174:G174)</f>
        <v>5233</v>
      </c>
    </row>
    <row r="175" spans="1:4" ht="12">
      <c r="A175" s="9"/>
      <c r="D175" s="4"/>
    </row>
    <row r="176" spans="1:2" ht="12">
      <c r="A176" s="5" t="s">
        <v>69</v>
      </c>
      <c r="B176" s="6" t="s">
        <v>22</v>
      </c>
    </row>
    <row r="177" ht="12">
      <c r="A177" s="8"/>
    </row>
    <row r="178" spans="1:4" ht="12">
      <c r="A178" s="8" t="s">
        <v>23</v>
      </c>
      <c r="B178" s="6"/>
      <c r="D178" s="6"/>
    </row>
    <row r="179" spans="1:8" ht="12">
      <c r="A179" s="9" t="s">
        <v>193</v>
      </c>
      <c r="B179" s="7">
        <v>8268</v>
      </c>
      <c r="H179" s="11">
        <f>SUM(B179:G179)</f>
        <v>8268</v>
      </c>
    </row>
    <row r="180" spans="1:8" ht="12">
      <c r="A180" s="9" t="s">
        <v>194</v>
      </c>
      <c r="B180" s="7">
        <v>18893</v>
      </c>
      <c r="H180" s="11">
        <f>SUM(B180:G180)</f>
        <v>18893</v>
      </c>
    </row>
    <row r="182" ht="12">
      <c r="A182" s="8" t="s">
        <v>6</v>
      </c>
    </row>
    <row r="183" spans="1:8" ht="12">
      <c r="A183" s="9" t="s">
        <v>53</v>
      </c>
      <c r="B183" s="7">
        <v>17929</v>
      </c>
      <c r="H183" s="11">
        <f>SUM(B183:G183)</f>
        <v>17929</v>
      </c>
    </row>
    <row r="184" spans="1:8" ht="12">
      <c r="A184" s="9" t="s">
        <v>130</v>
      </c>
      <c r="B184" s="7">
        <v>9054</v>
      </c>
      <c r="H184" s="11">
        <f>SUM(B184:G184)</f>
        <v>9054</v>
      </c>
    </row>
    <row r="186" ht="12">
      <c r="A186" s="8" t="s">
        <v>7</v>
      </c>
    </row>
    <row r="187" spans="1:8" ht="12">
      <c r="A187" s="9" t="s">
        <v>195</v>
      </c>
      <c r="B187" s="7">
        <v>21200</v>
      </c>
      <c r="H187" s="11">
        <f>SUM(B187:G187)</f>
        <v>21200</v>
      </c>
    </row>
    <row r="189" spans="1:2" ht="12">
      <c r="A189" s="5" t="s">
        <v>70</v>
      </c>
      <c r="B189" s="6" t="s">
        <v>22</v>
      </c>
    </row>
    <row r="191" spans="1:4" ht="12">
      <c r="A191" s="8" t="s">
        <v>5</v>
      </c>
      <c r="B191" s="6"/>
      <c r="D191" s="6"/>
    </row>
    <row r="192" spans="1:8" ht="12">
      <c r="A192" s="9" t="s">
        <v>196</v>
      </c>
      <c r="B192" s="7">
        <v>8942</v>
      </c>
      <c r="H192" s="11">
        <f>SUM(B192:G192)</f>
        <v>8942</v>
      </c>
    </row>
    <row r="193" spans="1:8" ht="12">
      <c r="A193" s="9" t="s">
        <v>131</v>
      </c>
      <c r="B193" s="7">
        <v>8948</v>
      </c>
      <c r="H193" s="11">
        <f>SUM(B193:G193)</f>
        <v>8948</v>
      </c>
    </row>
    <row r="195" ht="12">
      <c r="A195" s="8" t="s">
        <v>6</v>
      </c>
    </row>
    <row r="196" spans="1:8" ht="12">
      <c r="A196" s="9" t="s">
        <v>108</v>
      </c>
      <c r="B196" s="7">
        <v>9845</v>
      </c>
      <c r="H196" s="11">
        <f>SUM(B196:G196)</f>
        <v>9845</v>
      </c>
    </row>
    <row r="197" spans="1:8" ht="12">
      <c r="A197" s="9" t="s">
        <v>95</v>
      </c>
      <c r="B197" s="7">
        <v>8225</v>
      </c>
      <c r="H197" s="11">
        <f>SUM(B197:G197)</f>
        <v>8225</v>
      </c>
    </row>
    <row r="199" ht="12">
      <c r="A199" s="8" t="s">
        <v>7</v>
      </c>
    </row>
    <row r="200" spans="1:8" ht="12">
      <c r="A200" s="9" t="s">
        <v>197</v>
      </c>
      <c r="B200" s="7">
        <v>9089</v>
      </c>
      <c r="H200" s="11">
        <f>SUM(B200:G200)</f>
        <v>9089</v>
      </c>
    </row>
    <row r="201" spans="1:8" ht="12">
      <c r="A201" s="9" t="s">
        <v>132</v>
      </c>
      <c r="B201" s="7">
        <v>8769</v>
      </c>
      <c r="H201" s="11">
        <f>SUM(B201:G201)</f>
        <v>8769</v>
      </c>
    </row>
    <row r="203" spans="1:2" ht="12">
      <c r="A203" s="5" t="s">
        <v>71</v>
      </c>
      <c r="B203" s="6" t="s">
        <v>22</v>
      </c>
    </row>
    <row r="205" spans="1:4" ht="12">
      <c r="A205" s="8" t="s">
        <v>5</v>
      </c>
      <c r="B205" s="6"/>
      <c r="D205" s="6"/>
    </row>
    <row r="206" spans="1:8" ht="12">
      <c r="A206" s="9" t="s">
        <v>109</v>
      </c>
      <c r="B206" s="7">
        <v>12784</v>
      </c>
      <c r="H206" s="11">
        <f>SUM(B206:G206)</f>
        <v>12784</v>
      </c>
    </row>
    <row r="207" spans="1:8" ht="12">
      <c r="A207" s="9" t="s">
        <v>198</v>
      </c>
      <c r="B207" s="7">
        <v>6819</v>
      </c>
      <c r="H207" s="11">
        <f>SUM(B207:G207)</f>
        <v>6819</v>
      </c>
    </row>
    <row r="209" ht="12">
      <c r="A209" s="8" t="s">
        <v>6</v>
      </c>
    </row>
    <row r="210" spans="1:8" ht="12">
      <c r="A210" s="9" t="s">
        <v>199</v>
      </c>
      <c r="B210" s="7">
        <v>12095</v>
      </c>
      <c r="H210" s="11">
        <f>SUM(B210:G210)</f>
        <v>12095</v>
      </c>
    </row>
    <row r="211" spans="1:8" ht="12">
      <c r="A211" s="9" t="s">
        <v>200</v>
      </c>
      <c r="B211" s="7">
        <v>7451</v>
      </c>
      <c r="H211" s="11">
        <f>SUM(B211:G211)</f>
        <v>7451</v>
      </c>
    </row>
    <row r="213" ht="12">
      <c r="A213" s="8" t="s">
        <v>7</v>
      </c>
    </row>
    <row r="214" spans="1:8" ht="12">
      <c r="A214" s="9" t="s">
        <v>201</v>
      </c>
      <c r="B214" s="7">
        <v>12199</v>
      </c>
      <c r="H214" s="11">
        <f>SUM(B214:G214)</f>
        <v>12199</v>
      </c>
    </row>
    <row r="215" spans="1:8" ht="12">
      <c r="A215" s="9" t="s">
        <v>133</v>
      </c>
      <c r="B215" s="7">
        <v>7275</v>
      </c>
      <c r="H215" s="11">
        <f>SUM(B215:G215)</f>
        <v>7275</v>
      </c>
    </row>
    <row r="217" spans="1:2" ht="12">
      <c r="A217" s="5" t="s">
        <v>72</v>
      </c>
      <c r="B217" s="6" t="s">
        <v>22</v>
      </c>
    </row>
    <row r="219" spans="1:4" ht="12">
      <c r="A219" s="8" t="s">
        <v>23</v>
      </c>
      <c r="B219" s="6"/>
      <c r="D219" s="6"/>
    </row>
    <row r="220" spans="1:8" ht="12">
      <c r="A220" s="9" t="s">
        <v>203</v>
      </c>
      <c r="B220" s="7">
        <v>5069</v>
      </c>
      <c r="D220" s="6"/>
      <c r="H220" s="11">
        <f>SUM(B220:G220)</f>
        <v>5069</v>
      </c>
    </row>
    <row r="221" spans="1:8" ht="12">
      <c r="A221" s="9" t="s">
        <v>202</v>
      </c>
      <c r="B221" s="7">
        <v>11652</v>
      </c>
      <c r="D221" s="6"/>
      <c r="H221" s="11">
        <f>SUM(B221:G221)</f>
        <v>11652</v>
      </c>
    </row>
    <row r="224" ht="12">
      <c r="A224" s="8" t="s">
        <v>6</v>
      </c>
    </row>
    <row r="225" spans="1:8" ht="12">
      <c r="A225" s="9" t="s">
        <v>204</v>
      </c>
      <c r="B225" s="7">
        <v>5030</v>
      </c>
      <c r="H225" s="11">
        <f>SUM(B225:G225)</f>
        <v>5030</v>
      </c>
    </row>
    <row r="226" spans="1:8" ht="12">
      <c r="A226" s="9" t="s">
        <v>134</v>
      </c>
      <c r="B226" s="7">
        <v>11606</v>
      </c>
      <c r="H226" s="11">
        <f>SUM(B226:G226)</f>
        <v>11606</v>
      </c>
    </row>
    <row r="228" ht="12">
      <c r="A228" s="8" t="s">
        <v>7</v>
      </c>
    </row>
    <row r="229" spans="1:8" ht="12">
      <c r="A229" s="9" t="s">
        <v>96</v>
      </c>
      <c r="B229" s="7">
        <v>11780</v>
      </c>
      <c r="H229" s="11">
        <f>SUM(B229:G229)</f>
        <v>11780</v>
      </c>
    </row>
    <row r="230" spans="1:8" ht="12">
      <c r="A230" s="9" t="s">
        <v>205</v>
      </c>
      <c r="B230" s="7">
        <v>5021</v>
      </c>
      <c r="H230" s="11">
        <f>SUM(B230:G230)</f>
        <v>5021</v>
      </c>
    </row>
    <row r="232" spans="1:2" ht="12">
      <c r="A232" s="5" t="s">
        <v>73</v>
      </c>
      <c r="B232" s="6" t="s">
        <v>22</v>
      </c>
    </row>
    <row r="234" spans="1:4" ht="12">
      <c r="A234" s="8" t="s">
        <v>5</v>
      </c>
      <c r="B234" s="6"/>
      <c r="D234" s="6"/>
    </row>
    <row r="235" spans="1:8" ht="12">
      <c r="A235" s="9" t="s">
        <v>110</v>
      </c>
      <c r="B235" s="7">
        <v>17090</v>
      </c>
      <c r="H235" s="11">
        <f>SUM(B235:G235)</f>
        <v>17090</v>
      </c>
    </row>
    <row r="237" ht="12">
      <c r="A237" s="8" t="s">
        <v>6</v>
      </c>
    </row>
    <row r="238" spans="1:8" ht="12">
      <c r="A238" s="9" t="s">
        <v>135</v>
      </c>
      <c r="B238" s="7">
        <v>16906</v>
      </c>
      <c r="H238" s="11">
        <f>SUM(B238:G238)</f>
        <v>16906</v>
      </c>
    </row>
    <row r="240" ht="12">
      <c r="A240" s="8" t="s">
        <v>7</v>
      </c>
    </row>
    <row r="241" spans="1:8" ht="12">
      <c r="A241" s="9" t="s">
        <v>206</v>
      </c>
      <c r="B241" s="7">
        <v>13987</v>
      </c>
      <c r="H241" s="11">
        <f>SUM(B241:G241)</f>
        <v>13987</v>
      </c>
    </row>
    <row r="242" spans="1:8" ht="12">
      <c r="A242" s="9" t="s">
        <v>207</v>
      </c>
      <c r="B242" s="7">
        <v>8457</v>
      </c>
      <c r="H242" s="11">
        <f>SUM(B242:G242)</f>
        <v>8457</v>
      </c>
    </row>
    <row r="243" ht="12">
      <c r="A243" s="9"/>
    </row>
    <row r="244" spans="1:2" ht="12">
      <c r="A244" s="5" t="s">
        <v>74</v>
      </c>
      <c r="B244" s="6" t="s">
        <v>22</v>
      </c>
    </row>
    <row r="246" spans="1:4" ht="12">
      <c r="A246" s="8" t="s">
        <v>5</v>
      </c>
      <c r="B246" s="6"/>
      <c r="C246" s="6"/>
      <c r="D246" s="6"/>
    </row>
    <row r="247" spans="1:8" ht="12">
      <c r="A247" s="9" t="s">
        <v>111</v>
      </c>
      <c r="B247" s="7">
        <v>18793</v>
      </c>
      <c r="H247" s="11">
        <f>SUM(B247:G247)</f>
        <v>18793</v>
      </c>
    </row>
    <row r="248" spans="1:8" ht="12">
      <c r="A248" s="9" t="s">
        <v>208</v>
      </c>
      <c r="B248" s="7">
        <v>6401</v>
      </c>
      <c r="H248" s="11">
        <f>SUM(B248:G248)</f>
        <v>6401</v>
      </c>
    </row>
    <row r="250" ht="12">
      <c r="A250" s="8" t="s">
        <v>6</v>
      </c>
    </row>
    <row r="251" spans="1:8" ht="12">
      <c r="A251" s="9" t="s">
        <v>136</v>
      </c>
      <c r="B251" s="7">
        <v>18265</v>
      </c>
      <c r="H251" s="11">
        <f>SUM(B251:G251)</f>
        <v>18265</v>
      </c>
    </row>
    <row r="252" spans="1:8" ht="12">
      <c r="A252" s="9" t="s">
        <v>209</v>
      </c>
      <c r="B252" s="7">
        <v>6747</v>
      </c>
      <c r="H252" s="11">
        <f>SUM(B252:G252)</f>
        <v>6747</v>
      </c>
    </row>
    <row r="254" ht="12">
      <c r="A254" s="8" t="s">
        <v>7</v>
      </c>
    </row>
    <row r="255" spans="1:8" ht="12">
      <c r="A255" s="9" t="s">
        <v>137</v>
      </c>
      <c r="B255" s="7">
        <v>19739</v>
      </c>
      <c r="H255" s="11">
        <f>SUM(B255:G255)</f>
        <v>19739</v>
      </c>
    </row>
    <row r="257" spans="1:3" ht="12">
      <c r="A257" s="5" t="s">
        <v>75</v>
      </c>
      <c r="B257" s="6" t="s">
        <v>22</v>
      </c>
      <c r="C257" s="6"/>
    </row>
    <row r="259" spans="1:5" ht="12">
      <c r="A259" s="8" t="s">
        <v>5</v>
      </c>
      <c r="B259" s="6"/>
      <c r="C259" s="6"/>
      <c r="D259" s="4"/>
      <c r="E259" s="6"/>
    </row>
    <row r="260" spans="1:8" ht="12">
      <c r="A260" s="9" t="s">
        <v>107</v>
      </c>
      <c r="B260" s="7">
        <v>14535</v>
      </c>
      <c r="D260" s="4"/>
      <c r="H260" s="11">
        <f>SUM(B260:G260)</f>
        <v>14535</v>
      </c>
    </row>
    <row r="261" spans="4:5" ht="12">
      <c r="D261" s="4"/>
      <c r="E261" s="4"/>
    </row>
    <row r="262" spans="1:5" ht="12">
      <c r="A262" s="8" t="s">
        <v>6</v>
      </c>
      <c r="D262" s="4"/>
      <c r="E262" s="4"/>
    </row>
    <row r="263" spans="1:8" ht="12">
      <c r="A263" s="9" t="s">
        <v>138</v>
      </c>
      <c r="B263" s="7">
        <v>12932</v>
      </c>
      <c r="D263" s="4"/>
      <c r="H263" s="11">
        <f>SUM(B263:G263)</f>
        <v>12932</v>
      </c>
    </row>
    <row r="264" spans="1:8" ht="12">
      <c r="A264" s="9" t="s">
        <v>258</v>
      </c>
      <c r="B264" s="7">
        <v>3028</v>
      </c>
      <c r="D264" s="4"/>
      <c r="H264" s="11">
        <f>SUM(B264:G264)</f>
        <v>3028</v>
      </c>
    </row>
    <row r="265" spans="4:5" ht="12">
      <c r="D265" s="4"/>
      <c r="E265" s="4"/>
    </row>
    <row r="266" spans="1:5" ht="12">
      <c r="A266" s="8" t="s">
        <v>7</v>
      </c>
      <c r="D266" s="4"/>
      <c r="E266" s="4"/>
    </row>
    <row r="267" spans="1:8" ht="12">
      <c r="A267" s="9" t="s">
        <v>139</v>
      </c>
      <c r="B267" s="7">
        <v>14341</v>
      </c>
      <c r="D267" s="4"/>
      <c r="H267" s="11">
        <f>SUM(B267:G267)</f>
        <v>14341</v>
      </c>
    </row>
    <row r="269" spans="1:6" ht="12">
      <c r="A269" s="5" t="s">
        <v>76</v>
      </c>
      <c r="B269" s="6" t="s">
        <v>22</v>
      </c>
      <c r="C269" s="6"/>
      <c r="D269" s="6"/>
      <c r="E269" s="6"/>
      <c r="F269" s="6"/>
    </row>
    <row r="271" spans="1:8" ht="12">
      <c r="A271" s="8" t="s">
        <v>5</v>
      </c>
      <c r="B271" s="6"/>
      <c r="C271" s="6"/>
      <c r="D271" s="6"/>
      <c r="E271" s="6"/>
      <c r="F271" s="6"/>
      <c r="H271" s="12"/>
    </row>
    <row r="272" spans="1:8" ht="12">
      <c r="A272" s="9" t="s">
        <v>98</v>
      </c>
      <c r="B272" s="7">
        <v>12275</v>
      </c>
      <c r="H272" s="11">
        <f>SUM(B272:G272)</f>
        <v>12275</v>
      </c>
    </row>
    <row r="273" spans="1:8" ht="12">
      <c r="A273" s="9" t="s">
        <v>252</v>
      </c>
      <c r="B273" s="7">
        <v>1187</v>
      </c>
      <c r="H273" s="11">
        <f>SUM(B273:G273)</f>
        <v>1187</v>
      </c>
    </row>
    <row r="274" spans="1:8" ht="12">
      <c r="A274" s="9" t="s">
        <v>210</v>
      </c>
      <c r="B274" s="7">
        <v>7776</v>
      </c>
      <c r="H274" s="11">
        <f>SUM(B274:G274)</f>
        <v>7776</v>
      </c>
    </row>
    <row r="276" ht="12">
      <c r="A276" s="9"/>
    </row>
    <row r="277" ht="12">
      <c r="A277" s="8" t="s">
        <v>6</v>
      </c>
    </row>
    <row r="278" spans="1:8" ht="12">
      <c r="A278" s="9" t="s">
        <v>140</v>
      </c>
      <c r="B278" s="7">
        <v>12680</v>
      </c>
      <c r="H278" s="11">
        <f>SUM(B278:G278)</f>
        <v>12680</v>
      </c>
    </row>
    <row r="279" spans="1:8" ht="12">
      <c r="A279" s="9" t="s">
        <v>211</v>
      </c>
      <c r="B279" s="7">
        <v>8253</v>
      </c>
      <c r="H279" s="11">
        <f>SUM(B279:G279)</f>
        <v>8253</v>
      </c>
    </row>
    <row r="282" ht="12">
      <c r="A282" s="8" t="s">
        <v>7</v>
      </c>
    </row>
    <row r="283" spans="1:8" ht="12">
      <c r="A283" s="9" t="s">
        <v>141</v>
      </c>
      <c r="B283" s="7">
        <v>15951</v>
      </c>
      <c r="H283" s="11">
        <f>SUM(B283:G283)</f>
        <v>15951</v>
      </c>
    </row>
    <row r="285" spans="1:3" ht="12">
      <c r="A285" s="5" t="s">
        <v>77</v>
      </c>
      <c r="B285" s="6" t="s">
        <v>22</v>
      </c>
      <c r="C285" s="6"/>
    </row>
    <row r="287" spans="1:5" ht="12">
      <c r="A287" s="8" t="s">
        <v>5</v>
      </c>
      <c r="B287" s="6"/>
      <c r="C287" s="6"/>
      <c r="E287" s="6"/>
    </row>
    <row r="288" spans="1:8" ht="12">
      <c r="A288" s="9" t="s">
        <v>213</v>
      </c>
      <c r="B288" s="7">
        <v>10709</v>
      </c>
      <c r="D288" s="4"/>
      <c r="H288" s="11">
        <f>SUM(B288:G288)</f>
        <v>10709</v>
      </c>
    </row>
    <row r="289" spans="1:8" ht="12">
      <c r="A289" s="9" t="s">
        <v>212</v>
      </c>
      <c r="B289" s="7">
        <v>4731</v>
      </c>
      <c r="D289" s="4"/>
      <c r="H289" s="11">
        <f>SUM(B289:G289)</f>
        <v>4731</v>
      </c>
    </row>
    <row r="291" ht="12">
      <c r="D291" s="4"/>
    </row>
    <row r="292" spans="1:4" ht="12">
      <c r="A292" s="8" t="s">
        <v>6</v>
      </c>
      <c r="D292" s="4"/>
    </row>
    <row r="293" spans="1:8" ht="12">
      <c r="A293" s="9" t="s">
        <v>97</v>
      </c>
      <c r="B293" s="7">
        <v>12337</v>
      </c>
      <c r="D293" s="4"/>
      <c r="H293" s="11">
        <f>SUM(B293:G293)</f>
        <v>12337</v>
      </c>
    </row>
    <row r="294" spans="1:4" ht="12">
      <c r="A294" s="9"/>
      <c r="D294" s="4"/>
    </row>
    <row r="295" spans="1:4" ht="12">
      <c r="A295" s="8" t="s">
        <v>7</v>
      </c>
      <c r="D295" s="4"/>
    </row>
    <row r="296" spans="1:8" ht="12">
      <c r="A296" s="9" t="s">
        <v>142</v>
      </c>
      <c r="B296" s="7">
        <v>12279</v>
      </c>
      <c r="D296" s="4"/>
      <c r="H296" s="11">
        <f>SUM(B296:G296)</f>
        <v>12279</v>
      </c>
    </row>
    <row r="297" spans="1:4" ht="12">
      <c r="A297" s="9"/>
      <c r="D297" s="4"/>
    </row>
    <row r="298" spans="1:4" ht="12">
      <c r="A298" s="5" t="s">
        <v>78</v>
      </c>
      <c r="B298" s="6" t="s">
        <v>24</v>
      </c>
      <c r="C298" s="6" t="s">
        <v>25</v>
      </c>
      <c r="D298" s="6" t="s">
        <v>30</v>
      </c>
    </row>
    <row r="300" spans="1:4" ht="12">
      <c r="A300" s="8" t="s">
        <v>5</v>
      </c>
      <c r="B300" s="6"/>
      <c r="D300" s="6"/>
    </row>
    <row r="301" spans="1:8" ht="12">
      <c r="A301" s="9" t="s">
        <v>99</v>
      </c>
      <c r="B301" s="7">
        <v>5758</v>
      </c>
      <c r="C301" s="7">
        <v>2989</v>
      </c>
      <c r="D301" s="7">
        <v>1745</v>
      </c>
      <c r="H301" s="11">
        <f>SUM(B301:G301)</f>
        <v>10492</v>
      </c>
    </row>
    <row r="303" ht="12">
      <c r="A303" s="8" t="s">
        <v>6</v>
      </c>
    </row>
    <row r="304" spans="1:8" ht="12">
      <c r="A304" s="9" t="s">
        <v>214</v>
      </c>
      <c r="B304" s="7">
        <v>5823</v>
      </c>
      <c r="C304" s="7">
        <v>2979</v>
      </c>
      <c r="D304" s="7">
        <v>1718</v>
      </c>
      <c r="H304" s="11">
        <f>SUM(B304:G304)</f>
        <v>10520</v>
      </c>
    </row>
    <row r="306" ht="12">
      <c r="A306" s="8" t="s">
        <v>7</v>
      </c>
    </row>
    <row r="307" spans="1:8" ht="12">
      <c r="A307" s="9" t="s">
        <v>215</v>
      </c>
      <c r="B307" s="7">
        <v>5773</v>
      </c>
      <c r="C307" s="7">
        <v>2947</v>
      </c>
      <c r="D307" s="7">
        <v>1721</v>
      </c>
      <c r="H307" s="11">
        <f>SUM(B307:G307)</f>
        <v>10441</v>
      </c>
    </row>
    <row r="308" spans="1:8" ht="12">
      <c r="A308" s="4" t="s">
        <v>260</v>
      </c>
      <c r="B308" s="7">
        <v>143</v>
      </c>
      <c r="C308" s="7">
        <v>61</v>
      </c>
      <c r="D308" s="7">
        <v>16</v>
      </c>
      <c r="H308" s="11">
        <f>SUM(B308:G308)</f>
        <v>220</v>
      </c>
    </row>
    <row r="309" spans="1:3" ht="12">
      <c r="A309" s="5" t="s">
        <v>79</v>
      </c>
      <c r="B309" s="6" t="s">
        <v>30</v>
      </c>
      <c r="C309" s="6"/>
    </row>
    <row r="311" spans="1:5" ht="12">
      <c r="A311" s="8" t="s">
        <v>5</v>
      </c>
      <c r="B311" s="6"/>
      <c r="C311" s="6"/>
      <c r="E311" s="6"/>
    </row>
    <row r="312" spans="1:8" ht="12">
      <c r="A312" s="9" t="s">
        <v>112</v>
      </c>
      <c r="B312" s="7">
        <v>10547</v>
      </c>
      <c r="H312" s="11">
        <f>SUM(B312:G312)</f>
        <v>10547</v>
      </c>
    </row>
    <row r="313" spans="1:8" ht="12">
      <c r="A313" s="9" t="s">
        <v>259</v>
      </c>
      <c r="B313" s="7">
        <v>67</v>
      </c>
      <c r="H313" s="11">
        <f>SUM(B313:G313)</f>
        <v>67</v>
      </c>
    </row>
    <row r="315" ht="12">
      <c r="A315" s="8" t="s">
        <v>6</v>
      </c>
    </row>
    <row r="316" spans="1:8" ht="12">
      <c r="A316" s="9" t="s">
        <v>216</v>
      </c>
      <c r="B316" s="7">
        <v>10804</v>
      </c>
      <c r="H316" s="11">
        <f>SUM(B316:G316)</f>
        <v>10804</v>
      </c>
    </row>
    <row r="318" ht="12">
      <c r="A318" s="8" t="s">
        <v>7</v>
      </c>
    </row>
    <row r="319" spans="1:8" ht="12">
      <c r="A319" s="9" t="s">
        <v>218</v>
      </c>
      <c r="B319" s="7">
        <v>7902</v>
      </c>
      <c r="H319" s="11">
        <f>SUM(B319:G319)</f>
        <v>7902</v>
      </c>
    </row>
    <row r="320" spans="1:8" ht="12">
      <c r="A320" s="9" t="s">
        <v>217</v>
      </c>
      <c r="B320" s="7">
        <v>5120</v>
      </c>
      <c r="H320" s="11">
        <f>SUM(B320:G320)</f>
        <v>5120</v>
      </c>
    </row>
    <row r="321" spans="1:8" ht="12">
      <c r="A321" s="4" t="s">
        <v>253</v>
      </c>
      <c r="B321" s="7">
        <v>668</v>
      </c>
      <c r="H321" s="11">
        <f>SUM(B321:G321)</f>
        <v>668</v>
      </c>
    </row>
    <row r="323" spans="1:5" ht="12">
      <c r="A323" s="5" t="s">
        <v>80</v>
      </c>
      <c r="B323" s="6" t="s">
        <v>31</v>
      </c>
      <c r="C323" s="6" t="s">
        <v>30</v>
      </c>
      <c r="D323" s="6"/>
      <c r="E323" s="6"/>
    </row>
    <row r="325" spans="1:6" ht="12">
      <c r="A325" s="8" t="s">
        <v>5</v>
      </c>
      <c r="B325" s="6"/>
      <c r="C325" s="6"/>
      <c r="D325" s="6"/>
      <c r="F325" s="6"/>
    </row>
    <row r="326" spans="1:8" ht="12">
      <c r="A326" s="9" t="s">
        <v>54</v>
      </c>
      <c r="B326" s="7">
        <v>4727</v>
      </c>
      <c r="C326" s="7">
        <v>7242</v>
      </c>
      <c r="E326" s="4"/>
      <c r="H326" s="11">
        <f>SUM(B326:G326)</f>
        <v>11969</v>
      </c>
    </row>
    <row r="327" spans="3:5" ht="12">
      <c r="C327" s="4"/>
      <c r="E327" s="4"/>
    </row>
    <row r="328" spans="1:5" ht="12">
      <c r="A328" s="8" t="s">
        <v>6</v>
      </c>
      <c r="E328" s="4"/>
    </row>
    <row r="329" spans="1:8" ht="12">
      <c r="A329" s="9" t="s">
        <v>219</v>
      </c>
      <c r="B329" s="7">
        <v>4787</v>
      </c>
      <c r="C329" s="7">
        <v>7230</v>
      </c>
      <c r="E329" s="4"/>
      <c r="H329" s="11">
        <f>SUM(B329:G329)</f>
        <v>12017</v>
      </c>
    </row>
    <row r="330" ht="12">
      <c r="E330" s="4"/>
    </row>
    <row r="331" spans="1:5" ht="12">
      <c r="A331" s="8" t="s">
        <v>7</v>
      </c>
      <c r="E331" s="4"/>
    </row>
    <row r="332" spans="1:8" ht="12">
      <c r="A332" s="9" t="s">
        <v>143</v>
      </c>
      <c r="B332" s="7">
        <v>4720</v>
      </c>
      <c r="C332" s="7">
        <v>7247</v>
      </c>
      <c r="E332" s="4"/>
      <c r="H332" s="11">
        <f>SUM(B332:G332)</f>
        <v>11967</v>
      </c>
    </row>
    <row r="334" spans="1:5" ht="12">
      <c r="A334" s="5" t="s">
        <v>81</v>
      </c>
      <c r="B334" s="6" t="s">
        <v>26</v>
      </c>
      <c r="C334" s="6" t="s">
        <v>27</v>
      </c>
      <c r="D334" s="6" t="s">
        <v>28</v>
      </c>
      <c r="E334" s="6" t="s">
        <v>29</v>
      </c>
    </row>
    <row r="335" ht="12">
      <c r="H335" s="13"/>
    </row>
    <row r="336" spans="1:8" ht="12">
      <c r="A336" s="8" t="s">
        <v>5</v>
      </c>
      <c r="B336" s="6"/>
      <c r="C336" s="6"/>
      <c r="D336" s="6"/>
      <c r="E336" s="6"/>
      <c r="G336" s="6"/>
      <c r="H336" s="13"/>
    </row>
    <row r="337" spans="1:8" ht="12">
      <c r="A337" s="9" t="s">
        <v>220</v>
      </c>
      <c r="B337" s="7">
        <v>2700</v>
      </c>
      <c r="C337" s="7">
        <v>340</v>
      </c>
      <c r="D337" s="7">
        <v>2879</v>
      </c>
      <c r="E337" s="7">
        <v>849</v>
      </c>
      <c r="F337" s="4"/>
      <c r="H337" s="11">
        <f>SUM(B337:G337)</f>
        <v>6768</v>
      </c>
    </row>
    <row r="338" spans="1:8" ht="12">
      <c r="A338" s="9" t="s">
        <v>113</v>
      </c>
      <c r="B338" s="7">
        <v>7772</v>
      </c>
      <c r="C338" s="7">
        <v>194</v>
      </c>
      <c r="D338" s="7">
        <v>1514</v>
      </c>
      <c r="E338" s="7">
        <v>614</v>
      </c>
      <c r="F338" s="4"/>
      <c r="H338" s="11">
        <f>SUM(B338:G338)</f>
        <v>10094</v>
      </c>
    </row>
    <row r="340" spans="1:6" ht="12">
      <c r="A340" s="8" t="s">
        <v>6</v>
      </c>
      <c r="F340" s="4"/>
    </row>
    <row r="341" spans="1:8" ht="12">
      <c r="A341" s="9" t="s">
        <v>221</v>
      </c>
      <c r="B341" s="7">
        <v>7724</v>
      </c>
      <c r="C341" s="7">
        <v>143</v>
      </c>
      <c r="D341" s="7">
        <v>1183</v>
      </c>
      <c r="E341" s="7">
        <v>458</v>
      </c>
      <c r="F341" s="4"/>
      <c r="H341" s="11">
        <f>SUM(B341:G341)</f>
        <v>9508</v>
      </c>
    </row>
    <row r="342" spans="1:8" ht="12">
      <c r="A342" s="9" t="s">
        <v>144</v>
      </c>
      <c r="B342" s="7">
        <v>2775</v>
      </c>
      <c r="C342" s="7">
        <v>389</v>
      </c>
      <c r="D342" s="7">
        <v>3214</v>
      </c>
      <c r="E342" s="7">
        <v>1015</v>
      </c>
      <c r="F342" s="4"/>
      <c r="H342" s="11">
        <f>SUM(B342:G342)</f>
        <v>7393</v>
      </c>
    </row>
    <row r="343" ht="12">
      <c r="F343" s="4"/>
    </row>
    <row r="344" spans="1:6" ht="12">
      <c r="A344" s="8" t="s">
        <v>7</v>
      </c>
      <c r="F344" s="4"/>
    </row>
    <row r="345" spans="1:8" ht="12">
      <c r="A345" s="9" t="s">
        <v>223</v>
      </c>
      <c r="B345" s="7">
        <v>3000</v>
      </c>
      <c r="C345" s="7">
        <v>340</v>
      </c>
      <c r="D345" s="7">
        <v>2786</v>
      </c>
      <c r="E345" s="7">
        <v>900</v>
      </c>
      <c r="F345" s="4"/>
      <c r="H345" s="11">
        <f>SUM(B345:G345)</f>
        <v>7026</v>
      </c>
    </row>
    <row r="346" spans="1:8" ht="12">
      <c r="A346" s="9" t="s">
        <v>222</v>
      </c>
      <c r="B346" s="7">
        <v>7391</v>
      </c>
      <c r="C346" s="7">
        <v>185</v>
      </c>
      <c r="D346" s="7">
        <v>1628</v>
      </c>
      <c r="E346" s="7">
        <v>563</v>
      </c>
      <c r="F346" s="4"/>
      <c r="H346" s="11">
        <f>SUM(B346:G346)</f>
        <v>9767</v>
      </c>
    </row>
    <row r="349" spans="1:5" ht="12">
      <c r="A349" s="5" t="s">
        <v>82</v>
      </c>
      <c r="B349" s="6" t="s">
        <v>33</v>
      </c>
      <c r="C349" s="6" t="s">
        <v>32</v>
      </c>
      <c r="D349" s="6"/>
      <c r="E349" s="6"/>
    </row>
    <row r="351" spans="1:5" ht="12">
      <c r="A351" s="8" t="s">
        <v>5</v>
      </c>
      <c r="B351" s="6"/>
      <c r="C351" s="6"/>
      <c r="E351" s="6"/>
    </row>
    <row r="352" spans="1:8" ht="12">
      <c r="A352" s="9" t="s">
        <v>224</v>
      </c>
      <c r="B352" s="7">
        <v>5675</v>
      </c>
      <c r="C352" s="7">
        <v>4616</v>
      </c>
      <c r="H352" s="11">
        <f>SUM(B352:G352)</f>
        <v>10291</v>
      </c>
    </row>
    <row r="354" ht="12">
      <c r="A354" s="8" t="s">
        <v>6</v>
      </c>
    </row>
    <row r="355" spans="1:8" ht="12">
      <c r="A355" s="9" t="s">
        <v>100</v>
      </c>
      <c r="B355" s="7">
        <v>5594</v>
      </c>
      <c r="C355" s="7">
        <v>4632</v>
      </c>
      <c r="H355" s="11">
        <f>SUM(B355:G355)</f>
        <v>10226</v>
      </c>
    </row>
    <row r="357" ht="12">
      <c r="A357" s="8" t="s">
        <v>7</v>
      </c>
    </row>
    <row r="358" spans="1:8" ht="12">
      <c r="A358" s="9" t="s">
        <v>101</v>
      </c>
      <c r="B358" s="7">
        <v>5629</v>
      </c>
      <c r="C358" s="7">
        <v>4623</v>
      </c>
      <c r="H358" s="11">
        <f>SUM(B358:G358)</f>
        <v>10252</v>
      </c>
    </row>
    <row r="360" spans="1:4" ht="12">
      <c r="A360" s="5" t="s">
        <v>83</v>
      </c>
      <c r="B360" s="6" t="s">
        <v>44</v>
      </c>
      <c r="C360" s="6" t="s">
        <v>49</v>
      </c>
      <c r="D360" s="6"/>
    </row>
    <row r="362" spans="1:6" ht="12">
      <c r="A362" s="8" t="s">
        <v>5</v>
      </c>
      <c r="B362" s="6"/>
      <c r="C362" s="6"/>
      <c r="D362" s="6"/>
      <c r="F362" s="6"/>
    </row>
    <row r="363" spans="1:8" ht="12">
      <c r="A363" s="9" t="s">
        <v>102</v>
      </c>
      <c r="B363" s="7">
        <v>8684</v>
      </c>
      <c r="C363" s="7">
        <v>1490</v>
      </c>
      <c r="H363" s="11">
        <f>SUM(B363:G363)</f>
        <v>10174</v>
      </c>
    </row>
    <row r="364" spans="1:8" ht="12">
      <c r="A364" s="9" t="s">
        <v>225</v>
      </c>
      <c r="B364" s="7">
        <v>5578</v>
      </c>
      <c r="C364" s="7">
        <v>690</v>
      </c>
      <c r="H364" s="11">
        <f>SUM(B364:G364)</f>
        <v>6268</v>
      </c>
    </row>
    <row r="366" ht="12">
      <c r="F366" s="4"/>
    </row>
    <row r="367" spans="1:6" ht="12">
      <c r="A367" s="8" t="s">
        <v>6</v>
      </c>
      <c r="F367" s="4"/>
    </row>
    <row r="368" spans="1:8" ht="12">
      <c r="A368" s="9" t="s">
        <v>227</v>
      </c>
      <c r="B368" s="7">
        <v>8820</v>
      </c>
      <c r="C368" s="7">
        <v>1459</v>
      </c>
      <c r="H368" s="11">
        <f>SUM(B368:G368)</f>
        <v>10279</v>
      </c>
    </row>
    <row r="369" spans="1:8" ht="12">
      <c r="A369" s="9" t="s">
        <v>226</v>
      </c>
      <c r="B369" s="7">
        <v>5444</v>
      </c>
      <c r="C369" s="7">
        <v>711</v>
      </c>
      <c r="H369" s="11">
        <f>SUM(B369:G369)</f>
        <v>6155</v>
      </c>
    </row>
    <row r="372" ht="12">
      <c r="A372" s="8" t="s">
        <v>7</v>
      </c>
    </row>
    <row r="373" spans="1:8" ht="12">
      <c r="A373" s="9" t="s">
        <v>261</v>
      </c>
      <c r="B373" s="7">
        <v>11780</v>
      </c>
      <c r="C373" s="7">
        <v>1870</v>
      </c>
      <c r="H373" s="11">
        <f>SUM(B373:G373)</f>
        <v>13650</v>
      </c>
    </row>
    <row r="375" spans="1:2" ht="12">
      <c r="A375" s="5" t="s">
        <v>84</v>
      </c>
      <c r="B375" s="6" t="s">
        <v>44</v>
      </c>
    </row>
    <row r="377" spans="1:4" ht="12">
      <c r="A377" s="8" t="s">
        <v>5</v>
      </c>
      <c r="B377" s="6"/>
      <c r="D377" s="6"/>
    </row>
    <row r="378" spans="1:8" ht="12">
      <c r="A378" s="9" t="s">
        <v>228</v>
      </c>
      <c r="B378" s="7">
        <v>6074</v>
      </c>
      <c r="H378" s="11">
        <f>SUM(B378:G378)</f>
        <v>6074</v>
      </c>
    </row>
    <row r="379" spans="1:8" ht="12">
      <c r="A379" s="9" t="s">
        <v>145</v>
      </c>
      <c r="B379" s="7">
        <v>8338</v>
      </c>
      <c r="H379" s="11">
        <f>SUM(B379:G379)</f>
        <v>8338</v>
      </c>
    </row>
    <row r="382" ht="12">
      <c r="A382" s="8" t="s">
        <v>6</v>
      </c>
    </row>
    <row r="383" spans="1:8" ht="12">
      <c r="A383" s="9" t="s">
        <v>229</v>
      </c>
      <c r="B383" s="7">
        <v>7353</v>
      </c>
      <c r="E383" s="4"/>
      <c r="H383" s="11">
        <f>SUM(B383:G383)</f>
        <v>7353</v>
      </c>
    </row>
    <row r="384" spans="1:8" ht="12">
      <c r="A384" s="9" t="s">
        <v>230</v>
      </c>
      <c r="B384" s="7">
        <v>7016</v>
      </c>
      <c r="E384" s="4"/>
      <c r="H384" s="11">
        <f>SUM(B384:G384)</f>
        <v>7016</v>
      </c>
    </row>
    <row r="386" ht="12">
      <c r="A386" s="8" t="s">
        <v>7</v>
      </c>
    </row>
    <row r="387" spans="1:8" ht="12">
      <c r="A387" s="9" t="s">
        <v>231</v>
      </c>
      <c r="B387" s="7">
        <v>6075</v>
      </c>
      <c r="H387" s="11">
        <f>SUM(B387:G387)</f>
        <v>6075</v>
      </c>
    </row>
    <row r="388" spans="1:8" ht="12">
      <c r="A388" s="9" t="s">
        <v>254</v>
      </c>
      <c r="B388" s="7">
        <v>558</v>
      </c>
      <c r="H388" s="11">
        <f>SUM(B388:G388)</f>
        <v>558</v>
      </c>
    </row>
    <row r="389" spans="1:8" ht="12">
      <c r="A389" s="9" t="s">
        <v>55</v>
      </c>
      <c r="B389" s="7">
        <v>7775</v>
      </c>
      <c r="H389" s="11">
        <f>SUM(B389:G389)</f>
        <v>7775</v>
      </c>
    </row>
    <row r="391" spans="1:2" ht="12">
      <c r="A391" s="5" t="s">
        <v>85</v>
      </c>
      <c r="B391" s="6" t="s">
        <v>40</v>
      </c>
    </row>
    <row r="393" spans="1:4" ht="12">
      <c r="A393" s="8" t="s">
        <v>5</v>
      </c>
      <c r="B393" s="6"/>
      <c r="D393" s="6"/>
    </row>
    <row r="394" spans="1:8" ht="12">
      <c r="A394" s="9" t="s">
        <v>103</v>
      </c>
      <c r="B394" s="7">
        <v>12838</v>
      </c>
      <c r="D394" s="6"/>
      <c r="H394" s="11">
        <f>SUM(B394:G394)</f>
        <v>12838</v>
      </c>
    </row>
    <row r="396" ht="12">
      <c r="A396" s="8" t="s">
        <v>6</v>
      </c>
    </row>
    <row r="397" spans="1:8" ht="12">
      <c r="A397" s="9" t="s">
        <v>233</v>
      </c>
      <c r="B397" s="7">
        <v>11730</v>
      </c>
      <c r="H397" s="11">
        <f>SUM(B397:G397)</f>
        <v>11730</v>
      </c>
    </row>
    <row r="398" spans="1:8" ht="12">
      <c r="A398" s="9" t="s">
        <v>232</v>
      </c>
      <c r="B398" s="7">
        <v>4430</v>
      </c>
      <c r="H398" s="11">
        <f>SUM(B398:G398)</f>
        <v>4430</v>
      </c>
    </row>
    <row r="400" ht="12">
      <c r="A400" s="8" t="s">
        <v>7</v>
      </c>
    </row>
    <row r="401" spans="1:8" ht="12">
      <c r="A401" s="9" t="s">
        <v>146</v>
      </c>
      <c r="B401" s="7">
        <v>12862</v>
      </c>
      <c r="H401" s="11">
        <f>SUM(B401:G401)</f>
        <v>12862</v>
      </c>
    </row>
    <row r="403" spans="1:6" ht="12">
      <c r="A403" s="5" t="s">
        <v>86</v>
      </c>
      <c r="B403" s="6" t="s">
        <v>42</v>
      </c>
      <c r="C403" s="6"/>
      <c r="D403" s="6"/>
      <c r="E403" s="6"/>
      <c r="F403" s="6"/>
    </row>
    <row r="405" spans="1:5" ht="12">
      <c r="A405" s="8" t="s">
        <v>5</v>
      </c>
      <c r="B405" s="6"/>
      <c r="C405" s="6"/>
      <c r="E405" s="6"/>
    </row>
    <row r="406" spans="1:8" ht="12">
      <c r="A406" s="9" t="s">
        <v>147</v>
      </c>
      <c r="B406" s="7">
        <v>11084</v>
      </c>
      <c r="H406" s="11">
        <f>SUM(B406:G406)</f>
        <v>11084</v>
      </c>
    </row>
    <row r="408" ht="12">
      <c r="A408" s="8" t="s">
        <v>6</v>
      </c>
    </row>
    <row r="409" spans="1:8" ht="12">
      <c r="A409" s="9" t="s">
        <v>148</v>
      </c>
      <c r="B409" s="7">
        <v>11170</v>
      </c>
      <c r="H409" s="11">
        <f>SUM(B409:G409)</f>
        <v>11170</v>
      </c>
    </row>
    <row r="410" ht="12">
      <c r="E410" s="4"/>
    </row>
    <row r="411" spans="1:5" ht="12">
      <c r="A411" s="8" t="s">
        <v>7</v>
      </c>
      <c r="E411" s="4"/>
    </row>
    <row r="412" spans="1:8" ht="12">
      <c r="A412" s="9" t="s">
        <v>234</v>
      </c>
      <c r="B412" s="7">
        <v>10542</v>
      </c>
      <c r="H412" s="11">
        <f>SUM(B412:G412)</f>
        <v>10542</v>
      </c>
    </row>
    <row r="414" spans="1:7" ht="12">
      <c r="A414" s="5" t="s">
        <v>87</v>
      </c>
      <c r="B414" s="6" t="s">
        <v>45</v>
      </c>
      <c r="C414" s="6" t="s">
        <v>40</v>
      </c>
      <c r="D414" s="6" t="s">
        <v>46</v>
      </c>
      <c r="E414" s="6" t="s">
        <v>47</v>
      </c>
      <c r="F414" s="6" t="s">
        <v>48</v>
      </c>
      <c r="G414" s="6" t="s">
        <v>41</v>
      </c>
    </row>
    <row r="416" spans="1:8" ht="12">
      <c r="A416" s="8" t="s">
        <v>5</v>
      </c>
      <c r="B416" s="6"/>
      <c r="C416" s="6"/>
      <c r="D416" s="6"/>
      <c r="E416" s="6"/>
      <c r="F416" s="6"/>
      <c r="G416" s="6"/>
      <c r="H416" s="12"/>
    </row>
    <row r="417" spans="1:8" ht="12">
      <c r="A417" s="9" t="s">
        <v>235</v>
      </c>
      <c r="B417" s="7">
        <v>1988</v>
      </c>
      <c r="C417" s="7">
        <v>1526</v>
      </c>
      <c r="D417" s="7">
        <v>2085</v>
      </c>
      <c r="E417" s="7">
        <v>3488</v>
      </c>
      <c r="F417" s="7">
        <v>1377</v>
      </c>
      <c r="G417" s="7">
        <v>2883</v>
      </c>
      <c r="H417" s="11">
        <f>SUM(B417:G417)</f>
        <v>13347</v>
      </c>
    </row>
    <row r="419" ht="12">
      <c r="A419" s="8" t="s">
        <v>6</v>
      </c>
    </row>
    <row r="420" spans="1:8" ht="12">
      <c r="A420" s="9" t="s">
        <v>114</v>
      </c>
      <c r="B420" s="7">
        <v>1952</v>
      </c>
      <c r="C420" s="7">
        <v>1499</v>
      </c>
      <c r="D420" s="7">
        <v>2063</v>
      </c>
      <c r="E420" s="7">
        <v>3511</v>
      </c>
      <c r="F420" s="7">
        <v>1391</v>
      </c>
      <c r="G420" s="7">
        <v>2887</v>
      </c>
      <c r="H420" s="11">
        <f>SUM(B420:G420)</f>
        <v>13303</v>
      </c>
    </row>
    <row r="422" ht="12">
      <c r="A422" s="8" t="s">
        <v>7</v>
      </c>
    </row>
    <row r="423" spans="1:8" ht="12">
      <c r="A423" s="9" t="s">
        <v>236</v>
      </c>
      <c r="B423" s="7">
        <v>1637</v>
      </c>
      <c r="C423" s="7">
        <v>1208</v>
      </c>
      <c r="D423" s="7">
        <v>1537</v>
      </c>
      <c r="E423" s="7">
        <v>2797</v>
      </c>
      <c r="F423" s="7">
        <v>1226</v>
      </c>
      <c r="G423" s="7">
        <v>2639</v>
      </c>
      <c r="H423" s="11">
        <f>SUM(B423:G423)</f>
        <v>11044</v>
      </c>
    </row>
    <row r="424" spans="1:8" ht="12">
      <c r="A424" s="9" t="s">
        <v>255</v>
      </c>
      <c r="B424" s="7">
        <v>388</v>
      </c>
      <c r="C424" s="7">
        <v>375</v>
      </c>
      <c r="D424" s="7">
        <v>493</v>
      </c>
      <c r="E424" s="7">
        <v>644</v>
      </c>
      <c r="F424" s="7">
        <v>143</v>
      </c>
      <c r="G424" s="7">
        <v>204</v>
      </c>
      <c r="H424" s="11">
        <f>SUM(B424:G424)</f>
        <v>2247</v>
      </c>
    </row>
    <row r="425" spans="1:8" ht="12">
      <c r="A425" s="9" t="s">
        <v>256</v>
      </c>
      <c r="B425" s="7">
        <v>3</v>
      </c>
      <c r="C425" s="7">
        <v>10</v>
      </c>
      <c r="D425" s="7">
        <v>1</v>
      </c>
      <c r="E425" s="7">
        <v>0</v>
      </c>
      <c r="F425" s="7">
        <v>0</v>
      </c>
      <c r="G425" s="7">
        <v>356</v>
      </c>
      <c r="H425" s="11">
        <f>SUM(B425:G425)</f>
        <v>370</v>
      </c>
    </row>
    <row r="427" spans="1:2" ht="12">
      <c r="A427" s="5" t="s">
        <v>88</v>
      </c>
      <c r="B427" s="6" t="s">
        <v>40</v>
      </c>
    </row>
    <row r="429" spans="1:4" ht="12">
      <c r="A429" s="8" t="s">
        <v>5</v>
      </c>
      <c r="B429" s="6"/>
      <c r="D429" s="6"/>
    </row>
    <row r="430" spans="1:8" ht="12">
      <c r="A430" s="9" t="s">
        <v>238</v>
      </c>
      <c r="B430" s="7">
        <v>7899</v>
      </c>
      <c r="D430" s="6"/>
      <c r="H430" s="11">
        <f>SUM(B430:G430)</f>
        <v>7899</v>
      </c>
    </row>
    <row r="431" spans="1:8" ht="12">
      <c r="A431" s="9" t="s">
        <v>237</v>
      </c>
      <c r="B431" s="7">
        <v>5379</v>
      </c>
      <c r="D431" s="6"/>
      <c r="H431" s="11">
        <f>SUM(B431:G431)</f>
        <v>5379</v>
      </c>
    </row>
    <row r="433" ht="12">
      <c r="A433" s="8" t="s">
        <v>6</v>
      </c>
    </row>
    <row r="434" spans="1:8" ht="12">
      <c r="A434" s="9" t="s">
        <v>149</v>
      </c>
      <c r="B434" s="7">
        <v>5775</v>
      </c>
      <c r="H434" s="11">
        <f>SUM(B434:G434)</f>
        <v>5775</v>
      </c>
    </row>
    <row r="435" spans="1:8" ht="12">
      <c r="A435" s="9" t="s">
        <v>239</v>
      </c>
      <c r="B435" s="7">
        <v>7675</v>
      </c>
      <c r="H435" s="11">
        <f>SUM(B435:G435)</f>
        <v>7675</v>
      </c>
    </row>
    <row r="436" ht="12">
      <c r="A436" s="8"/>
    </row>
    <row r="437" ht="12">
      <c r="A437" s="8" t="s">
        <v>7</v>
      </c>
    </row>
    <row r="438" spans="1:8" ht="12">
      <c r="A438" s="9" t="s">
        <v>240</v>
      </c>
      <c r="B438" s="7">
        <v>5492</v>
      </c>
      <c r="H438" s="11">
        <f>SUM(B438:G438)</f>
        <v>5492</v>
      </c>
    </row>
    <row r="439" spans="1:8" ht="12">
      <c r="A439" s="9" t="s">
        <v>241</v>
      </c>
      <c r="B439" s="7">
        <v>7849</v>
      </c>
      <c r="H439" s="11">
        <f>SUM(B439:G439)</f>
        <v>7849</v>
      </c>
    </row>
    <row r="441" spans="1:3" ht="12">
      <c r="A441" s="5" t="s">
        <v>89</v>
      </c>
      <c r="B441" s="6" t="s">
        <v>40</v>
      </c>
      <c r="C441" s="6" t="s">
        <v>39</v>
      </c>
    </row>
    <row r="443" spans="1:4" ht="12">
      <c r="A443" s="8" t="s">
        <v>5</v>
      </c>
      <c r="B443" s="6"/>
      <c r="D443" s="6"/>
    </row>
    <row r="444" spans="1:8" ht="12">
      <c r="A444" s="9" t="s">
        <v>56</v>
      </c>
      <c r="B444" s="7">
        <v>2265</v>
      </c>
      <c r="C444" s="7">
        <v>7235</v>
      </c>
      <c r="H444" s="11">
        <f>SUM(B444:G444)</f>
        <v>9500</v>
      </c>
    </row>
    <row r="445" spans="1:8" ht="12">
      <c r="A445" s="9" t="s">
        <v>242</v>
      </c>
      <c r="B445" s="7">
        <v>457</v>
      </c>
      <c r="C445" s="7">
        <v>1401</v>
      </c>
      <c r="H445" s="11">
        <f>SUM(B445:G445)</f>
        <v>1858</v>
      </c>
    </row>
    <row r="447" ht="12">
      <c r="A447" s="8" t="s">
        <v>6</v>
      </c>
    </row>
    <row r="448" spans="1:8" ht="12">
      <c r="A448" s="9" t="s">
        <v>243</v>
      </c>
      <c r="B448" s="7">
        <v>2120</v>
      </c>
      <c r="C448" s="7">
        <v>7733</v>
      </c>
      <c r="H448" s="11">
        <f>SUM(B448:G448)</f>
        <v>9853</v>
      </c>
    </row>
    <row r="450" ht="12">
      <c r="A450" s="8" t="s">
        <v>7</v>
      </c>
    </row>
    <row r="451" spans="1:8" ht="12">
      <c r="A451" s="9" t="s">
        <v>244</v>
      </c>
      <c r="B451" s="7">
        <v>2088</v>
      </c>
      <c r="C451" s="7">
        <v>7744</v>
      </c>
      <c r="H451" s="11">
        <f>SUM(B451:G451)</f>
        <v>9832</v>
      </c>
    </row>
    <row r="453" spans="1:7" ht="12">
      <c r="A453" s="5" t="s">
        <v>90</v>
      </c>
      <c r="B453" s="6" t="s">
        <v>43</v>
      </c>
      <c r="C453" s="6" t="s">
        <v>34</v>
      </c>
      <c r="D453" s="6" t="s">
        <v>38</v>
      </c>
      <c r="E453" s="6" t="s">
        <v>36</v>
      </c>
      <c r="F453" s="6"/>
      <c r="G453" s="6"/>
    </row>
    <row r="455" spans="1:6" ht="12">
      <c r="A455" s="8" t="s">
        <v>50</v>
      </c>
      <c r="B455" s="6"/>
      <c r="C455" s="6"/>
      <c r="D455" s="6"/>
      <c r="F455" s="6"/>
    </row>
    <row r="456" spans="1:8" ht="12">
      <c r="A456" s="9" t="s">
        <v>150</v>
      </c>
      <c r="B456" s="7">
        <v>913</v>
      </c>
      <c r="C456" s="7">
        <v>230</v>
      </c>
      <c r="D456" s="7">
        <v>4387</v>
      </c>
      <c r="E456" s="7">
        <v>7593</v>
      </c>
      <c r="H456" s="11">
        <f>SUM(B456:G456)</f>
        <v>13123</v>
      </c>
    </row>
    <row r="458" ht="12">
      <c r="A458" s="8" t="s">
        <v>6</v>
      </c>
    </row>
    <row r="459" spans="1:8" ht="12">
      <c r="A459" s="9" t="s">
        <v>245</v>
      </c>
      <c r="B459" s="7">
        <v>907</v>
      </c>
      <c r="C459" s="7">
        <v>210</v>
      </c>
      <c r="D459" s="7">
        <v>4368</v>
      </c>
      <c r="E459" s="7">
        <v>7370</v>
      </c>
      <c r="H459" s="11">
        <f>SUM(B459:G459)</f>
        <v>12855</v>
      </c>
    </row>
    <row r="461" ht="12">
      <c r="A461" s="8" t="s">
        <v>7</v>
      </c>
    </row>
    <row r="462" spans="1:8" ht="12">
      <c r="A462" s="9" t="s">
        <v>246</v>
      </c>
      <c r="B462" s="7">
        <v>224</v>
      </c>
      <c r="C462" s="7">
        <v>37</v>
      </c>
      <c r="D462" s="7">
        <v>811</v>
      </c>
      <c r="E462" s="7">
        <v>1290</v>
      </c>
      <c r="H462" s="11">
        <f>SUM(B462:G462)</f>
        <v>2362</v>
      </c>
    </row>
    <row r="463" spans="1:8" ht="12">
      <c r="A463" s="4" t="s">
        <v>247</v>
      </c>
      <c r="B463" s="7">
        <v>783</v>
      </c>
      <c r="C463" s="7">
        <v>211</v>
      </c>
      <c r="D463" s="7">
        <v>3911</v>
      </c>
      <c r="E463" s="7">
        <v>7211</v>
      </c>
      <c r="H463" s="11">
        <f>SUM(B463:G463)</f>
        <v>12116</v>
      </c>
    </row>
  </sheetData>
  <sheetProtection/>
  <printOptions horizontalCentered="1"/>
  <pageMargins left="0.5" right="0.5" top="0.85" bottom="0.44" header="0.42" footer="0.25"/>
  <pageSetup horizontalDpi="600" verticalDpi="600" orientation="portrait" r:id="rId1"/>
  <headerFooter alignWithMargins="0">
    <oddHeader>&amp;C&amp;"Arial,Bold"&amp;12LEGISLATIVE ABSTRACT BY COUNTY
General Election November 6, 2018</oddHeader>
    <oddFooter>&amp;C&amp;"Arial,Italic"&amp;8Page &amp;P</oddFooter>
  </headerFooter>
  <rowBreaks count="4" manualBreakCount="4">
    <brk id="96" max="255" man="1"/>
    <brk id="188" max="255" man="1"/>
    <brk id="390" max="255" man="1"/>
    <brk id="4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Aimee Mickelsen-Hall</cp:lastModifiedBy>
  <cp:lastPrinted>2018-05-30T20:17:57Z</cp:lastPrinted>
  <dcterms:created xsi:type="dcterms:W3CDTF">2000-03-15T17:43:59Z</dcterms:created>
  <dcterms:modified xsi:type="dcterms:W3CDTF">2018-11-21T21:15:28Z</dcterms:modified>
  <cp:category/>
  <cp:version/>
  <cp:contentType/>
  <cp:contentStatus/>
</cp:coreProperties>
</file>