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4008" windowWidth="12120" windowHeight="4380" activeTab="1"/>
  </bookViews>
  <sheets>
    <sheet name="Dist 4" sheetId="1" r:id="rId1"/>
    <sheet name="Dist 7" sheetId="2" r:id="rId2"/>
  </sheets>
  <definedNames>
    <definedName name="_xlnm.Print_Titles" localSheetId="0">'Dist 4'!$1:$7</definedName>
    <definedName name="_xlnm.Print_Titles" localSheetId="1">'Dist 7'!$1:$7</definedName>
  </definedNames>
  <calcPr fullCalcOnLoad="1"/>
</workbook>
</file>

<file path=xl/sharedStrings.xml><?xml version="1.0" encoding="utf-8"?>
<sst xmlns="http://schemas.openxmlformats.org/spreadsheetml/2006/main" count="185" uniqueCount="163">
  <si>
    <t>To Succeed</t>
  </si>
  <si>
    <t>Fourth Judicial District</t>
  </si>
  <si>
    <t>Seventh Judicial District</t>
  </si>
  <si>
    <t>CO. TOTAL</t>
  </si>
  <si>
    <t>ADA</t>
  </si>
  <si>
    <t>BINGHAM</t>
  </si>
  <si>
    <t>Absentee</t>
  </si>
  <si>
    <t>BOISE</t>
  </si>
  <si>
    <t>BONNEVILLE</t>
  </si>
  <si>
    <t>BUTTE</t>
  </si>
  <si>
    <t>Moore</t>
  </si>
  <si>
    <t>Howe</t>
  </si>
  <si>
    <t>Arco 1</t>
  </si>
  <si>
    <t>Arco 2</t>
  </si>
  <si>
    <t>CLARK</t>
  </si>
  <si>
    <t>CUSTER</t>
  </si>
  <si>
    <t>Battleground</t>
  </si>
  <si>
    <t>Stanley</t>
  </si>
  <si>
    <t>Clayton</t>
  </si>
  <si>
    <t>Sunol</t>
  </si>
  <si>
    <t>Round Valley 1</t>
  </si>
  <si>
    <t>Round Valley 2</t>
  </si>
  <si>
    <t>ELMORE</t>
  </si>
  <si>
    <t>FREMONT</t>
  </si>
  <si>
    <t>JEFFERSON</t>
  </si>
  <si>
    <t>Annis</t>
  </si>
  <si>
    <t>Clark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</si>
  <si>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</si>
  <si>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</si>
  <si>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</si>
  <si>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</si>
  <si>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</si>
  <si>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</si>
  <si>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</si>
  <si>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</si>
  <si>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</si>
  <si>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</si>
  <si>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</si>
  <si>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</si>
  <si>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</si>
  <si>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</si>
  <si>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LEMHI</t>
  </si>
  <si>
    <t>Salmon</t>
  </si>
  <si>
    <t>Depot</t>
  </si>
  <si>
    <t>Brooklyn</t>
  </si>
  <si>
    <t>Mineral Hill</t>
  </si>
  <si>
    <t>Iron Creek</t>
  </si>
  <si>
    <t>Pahsimeroi</t>
  </si>
  <si>
    <t>Junction</t>
  </si>
  <si>
    <t>MADISON</t>
  </si>
  <si>
    <t>TETON</t>
  </si>
  <si>
    <t>VALLEY</t>
  </si>
  <si>
    <t>Alpha</t>
  </si>
  <si>
    <t>McCall</t>
  </si>
  <si>
    <t>Payette</t>
  </si>
  <si>
    <t>Roseberry</t>
  </si>
  <si>
    <t>West Mountain</t>
  </si>
  <si>
    <t>Yellow Pine</t>
  </si>
  <si>
    <t>DIST. TOTAL</t>
  </si>
  <si>
    <t>Judge Wetherell</t>
  </si>
  <si>
    <t>30 Garden Valley</t>
  </si>
  <si>
    <t>40 Horseshoe Bend</t>
  </si>
  <si>
    <t>50 Idaho City</t>
  </si>
  <si>
    <t>60 Lowman</t>
  </si>
  <si>
    <t>70 Mores Creek</t>
  </si>
  <si>
    <t>80 Placerville</t>
  </si>
  <si>
    <t>North Fork</t>
  </si>
  <si>
    <t>Lemhi</t>
  </si>
  <si>
    <t>#1</t>
  </si>
  <si>
    <t>#2</t>
  </si>
  <si>
    <t>Judge Shindurling</t>
  </si>
  <si>
    <t>#3</t>
  </si>
  <si>
    <t>Labelle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</si>
  <si>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</si>
  <si>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</si>
  <si>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</si>
  <si>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</si>
  <si>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</si>
  <si>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</si>
  <si>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</si>
  <si>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</si>
  <si>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</si>
  <si>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Moreland 11</t>
  </si>
  <si>
    <t>Rockford 12</t>
  </si>
  <si>
    <t>Shelley 13</t>
  </si>
  <si>
    <t>Shelley 14</t>
  </si>
  <si>
    <t>Springfield/Sterling 16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</si>
  <si>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</si>
  <si>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</si>
  <si>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</si>
  <si>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</si>
  <si>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</si>
  <si>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</si>
  <si>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</si>
  <si>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</si>
  <si>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Challis 1</t>
  </si>
  <si>
    <t>Rebecca W.</t>
  </si>
  <si>
    <t>Arnold</t>
  </si>
  <si>
    <t>Samuel A.</t>
  </si>
  <si>
    <t>Hoagland</t>
  </si>
  <si>
    <t>Bruce L.</t>
  </si>
  <si>
    <t>Pickett</t>
  </si>
  <si>
    <t>Stevan H.</t>
  </si>
  <si>
    <t>Thompson</t>
  </si>
  <si>
    <t>1 Atlanta</t>
  </si>
  <si>
    <t>2 Camas</t>
  </si>
  <si>
    <t>3 Chattin Flats</t>
  </si>
  <si>
    <t>4 Glenns Ferry</t>
  </si>
  <si>
    <t>5 Hammett</t>
  </si>
  <si>
    <t>6 King Hill</t>
  </si>
  <si>
    <t>7 Mayfield</t>
  </si>
  <si>
    <t>18 Prairie</t>
  </si>
  <si>
    <t>Shelley 21</t>
  </si>
  <si>
    <t>Atomic City 26</t>
  </si>
  <si>
    <t>Bonneville 27</t>
  </si>
  <si>
    <t>Morgan's Pasture 28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</si>
  <si>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</si>
  <si>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</si>
  <si>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</si>
  <si>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</si>
  <si>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</si>
  <si>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</si>
  <si>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</si>
  <si>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</si>
  <si>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</si>
  <si>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</si>
  <si>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</si>
  <si>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</si>
  <si>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</si>
  <si>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</si>
  <si>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</si>
  <si>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</si>
  <si>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</si>
  <si>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</si>
  <si>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</si>
  <si>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Jameston 10</t>
  </si>
  <si>
    <t>Aberdeen 15</t>
  </si>
  <si>
    <t xml:space="preserve">Mackay </t>
  </si>
  <si>
    <t xml:space="preserve">Leslie </t>
  </si>
  <si>
    <t>8 Mountain Home 1</t>
  </si>
  <si>
    <t>9 Mountain Home 2</t>
  </si>
  <si>
    <t>10 Mountain Home 3</t>
  </si>
  <si>
    <t>11 Mountain Home 4</t>
  </si>
  <si>
    <t>12 Mountain Home 5</t>
  </si>
  <si>
    <t>13 Mountain Home 6</t>
  </si>
  <si>
    <t>14 Mountain Home 7</t>
  </si>
  <si>
    <t>15 Mountain Home 8</t>
  </si>
  <si>
    <t>16 Mountain Home 9</t>
  </si>
  <si>
    <t xml:space="preserve">17 Pine </t>
  </si>
  <si>
    <t xml:space="preserve">Cascade </t>
  </si>
  <si>
    <t xml:space="preserve">Donnelly </t>
  </si>
  <si>
    <t>Absentee 30</t>
  </si>
  <si>
    <t>Absentee 32</t>
  </si>
  <si>
    <t>Absentee 33</t>
  </si>
  <si>
    <t>Absentee 34</t>
  </si>
  <si>
    <t>#20 Absentee</t>
  </si>
  <si>
    <r>
      <t xml:space="preserve">ADA </t>
    </r>
    <r>
      <rPr>
        <b/>
        <i/>
        <sz val="10"/>
        <rFont val="Arial Narrow"/>
        <family val="2"/>
      </rPr>
      <t>(Continued)</t>
    </r>
  </si>
  <si>
    <r>
      <t xml:space="preserve">ELMORE </t>
    </r>
    <r>
      <rPr>
        <b/>
        <i/>
        <sz val="10"/>
        <rFont val="Arial Narrow"/>
        <family val="2"/>
      </rPr>
      <t>(Continued)</t>
    </r>
  </si>
  <si>
    <r>
      <t xml:space="preserve">BONNEVILLE </t>
    </r>
    <r>
      <rPr>
        <b/>
        <i/>
        <sz val="10"/>
        <rFont val="Arial Narrow"/>
        <family val="2"/>
      </rPr>
      <t>(Continued)</t>
    </r>
  </si>
  <si>
    <r>
      <t xml:space="preserve">MADISON </t>
    </r>
    <r>
      <rPr>
        <b/>
        <i/>
        <sz val="10"/>
        <rFont val="Arial Narrow"/>
        <family val="2"/>
      </rPr>
      <t>(Continued)</t>
    </r>
  </si>
  <si>
    <t>90 Absentee</t>
  </si>
  <si>
    <t>Absentee 31</t>
  </si>
  <si>
    <t>14 Absentee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</si>
</sst>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5" fillId="33" borderId="10" xfId="0" applyNumberFormat="1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11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2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3" fontId="5" fillId="34" borderId="10" xfId="0" applyNumberFormat="1" applyFont="1" applyFill="1" applyBorder="1" applyAlignment="1" applyProtection="1">
      <alignment horizontal="left"/>
      <protection locked="0"/>
    </xf>
    <xf numFmtId="3" fontId="6" fillId="0" borderId="18" xfId="0" applyNumberFormat="1" applyFont="1" applyBorder="1" applyAlignment="1" applyProtection="1">
      <alignment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14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/>
    </xf>
    <xf numFmtId="3" fontId="7" fillId="0" borderId="15" xfId="0" applyNumberFormat="1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alignment horizontal="left"/>
      <protection locked="0"/>
    </xf>
    <xf numFmtId="3" fontId="6" fillId="0" borderId="22" xfId="0" applyNumberFormat="1" applyFont="1" applyFill="1" applyBorder="1" applyAlignment="1" applyProtection="1">
      <alignment horizontal="left"/>
      <protection locked="0"/>
    </xf>
    <xf numFmtId="3" fontId="6" fillId="0" borderId="14" xfId="0" applyNumberFormat="1" applyFont="1" applyFill="1" applyBorder="1" applyAlignment="1" applyProtection="1">
      <alignment horizontal="left"/>
      <protection locked="0"/>
    </xf>
    <xf numFmtId="1" fontId="6" fillId="35" borderId="13" xfId="0" applyNumberFormat="1" applyFont="1" applyFill="1" applyBorder="1" applyAlignment="1" applyProtection="1">
      <alignment horizontal="left"/>
      <protection locked="0"/>
    </xf>
    <xf numFmtId="1" fontId="6" fillId="35" borderId="14" xfId="0" applyNumberFormat="1" applyFont="1" applyFill="1" applyBorder="1" applyAlignment="1" applyProtection="1">
      <alignment horizontal="left"/>
      <protection locked="0"/>
    </xf>
    <xf numFmtId="49" fontId="6" fillId="0" borderId="14" xfId="0" applyNumberFormat="1" applyFont="1" applyFill="1" applyBorder="1" applyAlignment="1">
      <alignment horizontal="left"/>
    </xf>
    <xf numFmtId="49" fontId="6" fillId="36" borderId="14" xfId="0" applyNumberFormat="1" applyFont="1" applyFill="1" applyBorder="1" applyAlignment="1">
      <alignment horizontal="left"/>
    </xf>
    <xf numFmtId="3" fontId="5" fillId="33" borderId="23" xfId="0" applyNumberFormat="1" applyFont="1" applyFill="1" applyBorder="1" applyAlignment="1" applyProtection="1">
      <alignment horizontal="left"/>
      <protection locked="0"/>
    </xf>
    <xf numFmtId="3" fontId="5" fillId="34" borderId="24" xfId="0" applyNumberFormat="1" applyFont="1" applyFill="1" applyBorder="1" applyAlignment="1" applyProtection="1">
      <alignment horizontal="left"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3" fontId="7" fillId="0" borderId="25" xfId="0" applyNumberFormat="1" applyFont="1" applyFill="1" applyBorder="1" applyAlignment="1" applyProtection="1">
      <alignment horizontal="left"/>
      <protection locked="0"/>
    </xf>
    <xf numFmtId="3" fontId="6" fillId="0" borderId="26" xfId="0" applyNumberFormat="1" applyFont="1" applyFill="1" applyBorder="1" applyAlignment="1" applyProtection="1">
      <alignment horizontal="left"/>
      <protection locked="0"/>
    </xf>
    <xf numFmtId="3" fontId="6" fillId="0" borderId="26" xfId="0" applyNumberFormat="1" applyFont="1" applyBorder="1" applyAlignment="1" applyProtection="1">
      <alignment/>
      <protection locked="0"/>
    </xf>
    <xf numFmtId="3" fontId="6" fillId="0" borderId="27" xfId="0" applyNumberFormat="1" applyFont="1" applyBorder="1" applyAlignment="1" applyProtection="1">
      <alignment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6"/>
  <sheetViews>
    <sheetView view="pageBreakPreview" zoomScale="75" zoomScaleNormal="150" zoomScaleSheetLayoutView="75" zoomScalePageLayoutView="0" workbookViewId="0" topLeftCell="A1">
      <pane xSplit="1" ySplit="6" topLeftCell="B142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67" sqref="A167"/>
    </sheetView>
  </sheetViews>
  <sheetFormatPr defaultColWidth="9.140625" defaultRowHeight="12.75"/>
  <cols>
    <col min="1" max="1" width="22.7109375" style="3" bestFit="1" customWidth="1"/>
    <col min="2" max="2" width="10.7109375" style="3" customWidth="1"/>
    <col min="3" max="3" width="10.7109375" style="4" customWidth="1"/>
    <col min="4" max="16384" width="9.140625" style="3" customWidth="1"/>
  </cols>
  <sheetData>
    <row r="1" spans="1:3" ht="14.25" thickBot="1">
      <c r="A1" s="33" t="s">
        <v>1</v>
      </c>
      <c r="B1" s="2"/>
      <c r="C1" s="2"/>
    </row>
    <row r="2" ht="13.5">
      <c r="B2" s="4"/>
    </row>
    <row r="3" spans="2:3" ht="13.5">
      <c r="B3" s="40" t="s">
        <v>0</v>
      </c>
      <c r="C3" s="41"/>
    </row>
    <row r="4" spans="2:3" ht="13.5">
      <c r="B4" s="42" t="s">
        <v>59</v>
      </c>
      <c r="C4" s="43"/>
    </row>
    <row r="5" spans="2:3" s="7" customFormat="1" ht="13.5">
      <c r="B5" s="6" t="s">
        <v>96</v>
      </c>
      <c r="C5" s="6" t="s">
        <v>98</v>
      </c>
    </row>
    <row r="6" spans="2:3" s="7" customFormat="1" ht="13.5">
      <c r="B6" s="8" t="s">
        <v>97</v>
      </c>
      <c r="C6" s="8" t="s">
        <v>99</v>
      </c>
    </row>
    <row r="7" spans="2:3" s="7" customFormat="1" ht="14.25" thickBot="1">
      <c r="B7" s="5"/>
      <c r="C7" s="5"/>
    </row>
    <row r="8" spans="1:3" ht="14.25" thickBot="1">
      <c r="A8" s="34" t="s">
        <v>4</v>
      </c>
      <c r="B8" s="14"/>
      <c r="C8" s="14"/>
    </row>
    <row r="9" spans="1:3" ht="13.5">
      <c r="A9" s="29">
        <v>1401</v>
      </c>
      <c r="B9" s="16">
        <v>230</v>
      </c>
      <c r="C9" s="16">
        <v>353</v>
      </c>
    </row>
    <row r="10" spans="1:3" ht="13.5">
      <c r="A10" s="30">
        <v>1402</v>
      </c>
      <c r="B10" s="17">
        <v>244</v>
      </c>
      <c r="C10" s="17">
        <v>399</v>
      </c>
    </row>
    <row r="11" spans="1:3" ht="13.5">
      <c r="A11" s="30">
        <v>1403</v>
      </c>
      <c r="B11" s="17">
        <v>74</v>
      </c>
      <c r="C11" s="17">
        <v>193</v>
      </c>
    </row>
    <row r="12" spans="1:3" ht="13.5">
      <c r="A12" s="30">
        <v>1404</v>
      </c>
      <c r="B12" s="17">
        <v>399</v>
      </c>
      <c r="C12" s="17">
        <v>427</v>
      </c>
    </row>
    <row r="13" spans="1:3" ht="13.5">
      <c r="A13" s="30">
        <v>1405</v>
      </c>
      <c r="B13" s="17">
        <v>338</v>
      </c>
      <c r="C13" s="17">
        <v>364</v>
      </c>
    </row>
    <row r="14" spans="1:3" ht="13.5">
      <c r="A14" s="30">
        <v>1406</v>
      </c>
      <c r="B14" s="17">
        <v>380</v>
      </c>
      <c r="C14" s="17">
        <v>521</v>
      </c>
    </row>
    <row r="15" spans="1:3" ht="13.5">
      <c r="A15" s="30">
        <v>1407</v>
      </c>
      <c r="B15" s="17">
        <v>293</v>
      </c>
      <c r="C15" s="17">
        <v>311</v>
      </c>
    </row>
    <row r="16" spans="1:3" ht="13.5">
      <c r="A16" s="30">
        <v>1408</v>
      </c>
      <c r="B16" s="17">
        <v>337</v>
      </c>
      <c r="C16" s="17">
        <v>420</v>
      </c>
    </row>
    <row r="17" spans="1:3" ht="13.5">
      <c r="A17" s="30">
        <v>1409</v>
      </c>
      <c r="B17" s="17">
        <v>297</v>
      </c>
      <c r="C17" s="17">
        <v>425</v>
      </c>
    </row>
    <row r="18" spans="1:3" ht="13.5">
      <c r="A18" s="30">
        <v>1410</v>
      </c>
      <c r="B18" s="17">
        <v>351</v>
      </c>
      <c r="C18" s="17">
        <v>326</v>
      </c>
    </row>
    <row r="19" spans="1:3" ht="13.5">
      <c r="A19" s="30">
        <v>1411</v>
      </c>
      <c r="B19" s="17">
        <v>329</v>
      </c>
      <c r="C19" s="17">
        <v>472</v>
      </c>
    </row>
    <row r="20" spans="1:3" ht="13.5">
      <c r="A20" s="30">
        <v>1412</v>
      </c>
      <c r="B20" s="17">
        <v>144</v>
      </c>
      <c r="C20" s="17">
        <v>128</v>
      </c>
    </row>
    <row r="21" spans="1:3" ht="13.5">
      <c r="A21" s="30">
        <v>1413</v>
      </c>
      <c r="B21" s="17">
        <v>440</v>
      </c>
      <c r="C21" s="17">
        <v>472</v>
      </c>
    </row>
    <row r="22" spans="1:3" ht="13.5">
      <c r="A22" s="30">
        <v>1414</v>
      </c>
      <c r="B22" s="17">
        <v>470</v>
      </c>
      <c r="C22" s="17">
        <v>511</v>
      </c>
    </row>
    <row r="23" spans="1:3" ht="13.5">
      <c r="A23" s="30">
        <v>1415</v>
      </c>
      <c r="B23" s="17">
        <v>257</v>
      </c>
      <c r="C23" s="17">
        <v>464</v>
      </c>
    </row>
    <row r="24" spans="1:3" ht="13.5">
      <c r="A24" s="30">
        <v>1416</v>
      </c>
      <c r="B24" s="17">
        <v>331</v>
      </c>
      <c r="C24" s="17">
        <v>455</v>
      </c>
    </row>
    <row r="25" spans="1:3" ht="13.5">
      <c r="A25" s="30">
        <v>1417</v>
      </c>
      <c r="B25" s="17">
        <v>316</v>
      </c>
      <c r="C25" s="17">
        <v>362</v>
      </c>
    </row>
    <row r="26" spans="1:3" ht="13.5">
      <c r="A26" s="30">
        <v>1418</v>
      </c>
      <c r="B26" s="17">
        <v>595</v>
      </c>
      <c r="C26" s="17">
        <v>604</v>
      </c>
    </row>
    <row r="27" spans="1:3" ht="13.5">
      <c r="A27" s="30">
        <v>1419</v>
      </c>
      <c r="B27" s="17">
        <v>307</v>
      </c>
      <c r="C27" s="17">
        <v>317</v>
      </c>
    </row>
    <row r="28" spans="1:3" ht="13.5">
      <c r="A28" s="30">
        <v>1501</v>
      </c>
      <c r="B28" s="17">
        <v>447</v>
      </c>
      <c r="C28" s="17">
        <v>569</v>
      </c>
    </row>
    <row r="29" spans="1:3" ht="13.5">
      <c r="A29" s="31">
        <v>1502</v>
      </c>
      <c r="B29" s="17">
        <v>434</v>
      </c>
      <c r="C29" s="17">
        <v>535</v>
      </c>
    </row>
    <row r="30" spans="1:3" ht="13.5">
      <c r="A30" s="31">
        <v>1503</v>
      </c>
      <c r="B30" s="17">
        <v>314</v>
      </c>
      <c r="C30" s="17">
        <v>416</v>
      </c>
    </row>
    <row r="31" spans="1:3" ht="13.5">
      <c r="A31" s="30">
        <v>1504</v>
      </c>
      <c r="B31" s="17">
        <v>450</v>
      </c>
      <c r="C31" s="17">
        <v>538</v>
      </c>
    </row>
    <row r="32" spans="1:3" ht="13.5">
      <c r="A32" s="32">
        <v>1505</v>
      </c>
      <c r="B32" s="17">
        <v>320</v>
      </c>
      <c r="C32" s="17">
        <v>356</v>
      </c>
    </row>
    <row r="33" spans="1:3" ht="13.5">
      <c r="A33" s="32">
        <v>1506</v>
      </c>
      <c r="B33" s="17">
        <v>412</v>
      </c>
      <c r="C33" s="17">
        <v>392</v>
      </c>
    </row>
    <row r="34" spans="1:3" ht="13.5">
      <c r="A34" s="32">
        <v>1507</v>
      </c>
      <c r="B34" s="17">
        <v>397</v>
      </c>
      <c r="C34" s="17">
        <v>433</v>
      </c>
    </row>
    <row r="35" spans="1:3" ht="13.5">
      <c r="A35" s="31">
        <v>1508</v>
      </c>
      <c r="B35" s="17">
        <v>353</v>
      </c>
      <c r="C35" s="17">
        <v>420</v>
      </c>
    </row>
    <row r="36" spans="1:3" ht="13.5">
      <c r="A36" s="31">
        <v>1509</v>
      </c>
      <c r="B36" s="17">
        <v>549</v>
      </c>
      <c r="C36" s="17">
        <v>469</v>
      </c>
    </row>
    <row r="37" spans="1:3" ht="13.5">
      <c r="A37" s="31">
        <v>1510</v>
      </c>
      <c r="B37" s="17">
        <v>276</v>
      </c>
      <c r="C37" s="17">
        <v>276</v>
      </c>
    </row>
    <row r="38" spans="1:3" ht="13.5">
      <c r="A38" s="31">
        <v>1511</v>
      </c>
      <c r="B38" s="17">
        <v>264</v>
      </c>
      <c r="C38" s="17">
        <v>225</v>
      </c>
    </row>
    <row r="39" spans="1:3" ht="13.5">
      <c r="A39" s="31">
        <v>1512</v>
      </c>
      <c r="B39" s="17">
        <v>223</v>
      </c>
      <c r="C39" s="17">
        <v>194</v>
      </c>
    </row>
    <row r="40" spans="1:3" ht="13.5">
      <c r="A40" s="31">
        <v>1513</v>
      </c>
      <c r="B40" s="17">
        <v>277</v>
      </c>
      <c r="C40" s="17">
        <v>227</v>
      </c>
    </row>
    <row r="41" spans="1:3" ht="13.5">
      <c r="A41" s="31">
        <v>1514</v>
      </c>
      <c r="B41" s="17">
        <v>292</v>
      </c>
      <c r="C41" s="17">
        <v>291</v>
      </c>
    </row>
    <row r="42" spans="1:3" ht="13.5">
      <c r="A42" s="31">
        <v>1515</v>
      </c>
      <c r="B42" s="17">
        <v>187</v>
      </c>
      <c r="C42" s="17">
        <v>209</v>
      </c>
    </row>
    <row r="43" spans="1:3" ht="13.5">
      <c r="A43" s="31">
        <v>1601</v>
      </c>
      <c r="B43" s="17">
        <v>539</v>
      </c>
      <c r="C43" s="17">
        <v>665</v>
      </c>
    </row>
    <row r="44" spans="1:3" ht="13.5">
      <c r="A44" s="31">
        <v>1602</v>
      </c>
      <c r="B44" s="17">
        <v>413</v>
      </c>
      <c r="C44" s="17">
        <v>387</v>
      </c>
    </row>
    <row r="45" spans="1:3" ht="13.5">
      <c r="A45" s="31">
        <v>1603</v>
      </c>
      <c r="B45" s="17">
        <v>514</v>
      </c>
      <c r="C45" s="17">
        <v>606</v>
      </c>
    </row>
    <row r="46" spans="1:3" ht="13.5">
      <c r="A46" s="31">
        <v>1604</v>
      </c>
      <c r="B46" s="17">
        <v>367</v>
      </c>
      <c r="C46" s="17">
        <v>380</v>
      </c>
    </row>
    <row r="47" spans="1:3" ht="13.5">
      <c r="A47" s="31">
        <v>1605</v>
      </c>
      <c r="B47" s="17">
        <v>356</v>
      </c>
      <c r="C47" s="17">
        <v>357</v>
      </c>
    </row>
    <row r="48" spans="1:3" ht="13.5">
      <c r="A48" s="31">
        <v>1606</v>
      </c>
      <c r="B48" s="17">
        <v>332</v>
      </c>
      <c r="C48" s="17">
        <v>267</v>
      </c>
    </row>
    <row r="49" spans="1:3" ht="13.5">
      <c r="A49" s="30">
        <v>1607</v>
      </c>
      <c r="B49" s="17">
        <v>473</v>
      </c>
      <c r="C49" s="17">
        <v>495</v>
      </c>
    </row>
    <row r="50" spans="1:3" ht="13.5">
      <c r="A50" s="31">
        <v>1608</v>
      </c>
      <c r="B50" s="17">
        <v>305</v>
      </c>
      <c r="C50" s="17">
        <v>224</v>
      </c>
    </row>
    <row r="51" spans="1:3" ht="13.5">
      <c r="A51" s="31">
        <v>1609</v>
      </c>
      <c r="B51" s="17">
        <v>359</v>
      </c>
      <c r="C51" s="17">
        <v>427</v>
      </c>
    </row>
    <row r="52" spans="1:3" ht="14.25" thickBot="1">
      <c r="A52" s="31">
        <v>1610</v>
      </c>
      <c r="B52" s="17">
        <v>514</v>
      </c>
      <c r="C52" s="17">
        <v>517</v>
      </c>
    </row>
    <row r="53" spans="1:3" ht="14.25" thickBot="1">
      <c r="A53" s="34" t="s">
        <v>156</v>
      </c>
      <c r="B53" s="14"/>
      <c r="C53" s="14"/>
    </row>
    <row r="54" spans="1:3" ht="13.5">
      <c r="A54" s="31">
        <v>1611</v>
      </c>
      <c r="B54" s="17">
        <v>345</v>
      </c>
      <c r="C54" s="17">
        <v>472</v>
      </c>
    </row>
    <row r="55" spans="1:3" ht="13.5">
      <c r="A55" s="31">
        <v>1612</v>
      </c>
      <c r="B55" s="17">
        <v>251</v>
      </c>
      <c r="C55" s="17">
        <v>194</v>
      </c>
    </row>
    <row r="56" spans="1:3" ht="13.5">
      <c r="A56" s="31">
        <v>1613</v>
      </c>
      <c r="B56" s="17">
        <v>388</v>
      </c>
      <c r="C56" s="17">
        <v>449</v>
      </c>
    </row>
    <row r="57" spans="1:3" ht="13.5">
      <c r="A57" s="31">
        <v>1614</v>
      </c>
      <c r="B57" s="17">
        <v>325</v>
      </c>
      <c r="C57" s="17">
        <v>329</v>
      </c>
    </row>
    <row r="58" spans="1:3" ht="13.5">
      <c r="A58" s="31">
        <v>1615</v>
      </c>
      <c r="B58" s="17">
        <v>396</v>
      </c>
      <c r="C58" s="17">
        <v>408</v>
      </c>
    </row>
    <row r="59" spans="1:3" ht="13.5">
      <c r="A59" s="31">
        <v>1701</v>
      </c>
      <c r="B59" s="17">
        <v>344</v>
      </c>
      <c r="C59" s="17">
        <v>247</v>
      </c>
    </row>
    <row r="60" spans="1:3" ht="13.5">
      <c r="A60" s="31">
        <v>1702</v>
      </c>
      <c r="B60" s="17">
        <v>385</v>
      </c>
      <c r="C60" s="17">
        <v>402</v>
      </c>
    </row>
    <row r="61" spans="1:3" ht="13.5">
      <c r="A61" s="31">
        <v>1703</v>
      </c>
      <c r="B61" s="17">
        <v>324</v>
      </c>
      <c r="C61" s="17">
        <v>276</v>
      </c>
    </row>
    <row r="62" spans="1:3" ht="13.5">
      <c r="A62" s="31">
        <v>1704</v>
      </c>
      <c r="B62" s="17">
        <v>302</v>
      </c>
      <c r="C62" s="17">
        <v>331</v>
      </c>
    </row>
    <row r="63" spans="1:3" ht="13.5">
      <c r="A63" s="31">
        <v>1705</v>
      </c>
      <c r="B63" s="17">
        <v>286</v>
      </c>
      <c r="C63" s="17">
        <v>294</v>
      </c>
    </row>
    <row r="64" spans="1:3" ht="13.5">
      <c r="A64" s="31">
        <v>1706</v>
      </c>
      <c r="B64" s="17">
        <v>429</v>
      </c>
      <c r="C64" s="17">
        <v>384</v>
      </c>
    </row>
    <row r="65" spans="1:3" ht="13.5">
      <c r="A65" s="31">
        <v>1707</v>
      </c>
      <c r="B65" s="17">
        <v>289</v>
      </c>
      <c r="C65" s="17">
        <v>307</v>
      </c>
    </row>
    <row r="66" spans="1:3" ht="13.5">
      <c r="A66" s="31">
        <v>1708</v>
      </c>
      <c r="B66" s="17">
        <v>340</v>
      </c>
      <c r="C66" s="17">
        <v>348</v>
      </c>
    </row>
    <row r="67" spans="1:3" ht="13.5">
      <c r="A67" s="31">
        <v>1709</v>
      </c>
      <c r="B67" s="17">
        <v>366</v>
      </c>
      <c r="C67" s="17">
        <v>346</v>
      </c>
    </row>
    <row r="68" spans="1:3" ht="13.5">
      <c r="A68" s="31">
        <v>1710</v>
      </c>
      <c r="B68" s="17">
        <v>210</v>
      </c>
      <c r="C68" s="17">
        <v>134</v>
      </c>
    </row>
    <row r="69" spans="1:3" ht="13.5">
      <c r="A69" s="31">
        <v>1711</v>
      </c>
      <c r="B69" s="17">
        <v>234</v>
      </c>
      <c r="C69" s="17">
        <v>174</v>
      </c>
    </row>
    <row r="70" spans="1:3" ht="13.5">
      <c r="A70" s="31">
        <v>1712</v>
      </c>
      <c r="B70" s="17">
        <v>337</v>
      </c>
      <c r="C70" s="17">
        <v>309</v>
      </c>
    </row>
    <row r="71" spans="1:3" ht="13.5">
      <c r="A71" s="31">
        <v>1713</v>
      </c>
      <c r="B71" s="17">
        <v>387</v>
      </c>
      <c r="C71" s="17">
        <v>412</v>
      </c>
    </row>
    <row r="72" spans="1:3" ht="13.5">
      <c r="A72" s="31">
        <v>1714</v>
      </c>
      <c r="B72" s="17">
        <v>376</v>
      </c>
      <c r="C72" s="17">
        <v>366</v>
      </c>
    </row>
    <row r="73" spans="1:3" ht="13.5">
      <c r="A73" s="31">
        <v>1715</v>
      </c>
      <c r="B73" s="17">
        <v>418</v>
      </c>
      <c r="C73" s="17">
        <v>315</v>
      </c>
    </row>
    <row r="74" spans="1:3" ht="13.5">
      <c r="A74" s="30">
        <v>1801</v>
      </c>
      <c r="B74" s="17">
        <v>330</v>
      </c>
      <c r="C74" s="17">
        <v>343</v>
      </c>
    </row>
    <row r="75" spans="1:3" ht="13.5">
      <c r="A75" s="30">
        <v>1802</v>
      </c>
      <c r="B75" s="17">
        <v>452</v>
      </c>
      <c r="C75" s="17">
        <v>508</v>
      </c>
    </row>
    <row r="76" spans="1:3" ht="13.5">
      <c r="A76" s="30">
        <v>1803</v>
      </c>
      <c r="B76" s="17">
        <v>301</v>
      </c>
      <c r="C76" s="17">
        <v>343</v>
      </c>
    </row>
    <row r="77" spans="1:3" ht="13.5">
      <c r="A77" s="30">
        <v>1804</v>
      </c>
      <c r="B77" s="17">
        <v>30</v>
      </c>
      <c r="C77" s="17">
        <v>30</v>
      </c>
    </row>
    <row r="78" spans="1:3" ht="13.5">
      <c r="A78" s="31">
        <v>1805</v>
      </c>
      <c r="B78" s="17">
        <v>343</v>
      </c>
      <c r="C78" s="17">
        <v>359</v>
      </c>
    </row>
    <row r="79" spans="1:3" ht="13.5">
      <c r="A79" s="31">
        <v>1806</v>
      </c>
      <c r="B79" s="17">
        <v>393</v>
      </c>
      <c r="C79" s="17">
        <v>395</v>
      </c>
    </row>
    <row r="80" spans="1:3" ht="13.5">
      <c r="A80" s="31">
        <v>1807</v>
      </c>
      <c r="B80" s="17">
        <v>465</v>
      </c>
      <c r="C80" s="17">
        <v>398</v>
      </c>
    </row>
    <row r="81" spans="1:3" ht="13.5">
      <c r="A81" s="31">
        <v>1808</v>
      </c>
      <c r="B81" s="17">
        <v>413</v>
      </c>
      <c r="C81" s="17">
        <v>344</v>
      </c>
    </row>
    <row r="82" spans="1:3" ht="13.5">
      <c r="A82" s="31">
        <v>1809</v>
      </c>
      <c r="B82" s="17">
        <v>414</v>
      </c>
      <c r="C82" s="17">
        <v>458</v>
      </c>
    </row>
    <row r="83" spans="1:3" ht="13.5">
      <c r="A83" s="31">
        <v>1810</v>
      </c>
      <c r="B83" s="17">
        <v>289</v>
      </c>
      <c r="C83" s="17">
        <v>381</v>
      </c>
    </row>
    <row r="84" spans="1:3" ht="13.5">
      <c r="A84" s="31">
        <v>1811</v>
      </c>
      <c r="B84" s="17">
        <v>385</v>
      </c>
      <c r="C84" s="17">
        <v>474</v>
      </c>
    </row>
    <row r="85" spans="1:3" ht="13.5">
      <c r="A85" s="31">
        <v>1812</v>
      </c>
      <c r="B85" s="17">
        <v>378</v>
      </c>
      <c r="C85" s="17">
        <v>325</v>
      </c>
    </row>
    <row r="86" spans="1:3" ht="13.5">
      <c r="A86" s="31">
        <v>1813</v>
      </c>
      <c r="B86" s="17">
        <v>376</v>
      </c>
      <c r="C86" s="17">
        <v>413</v>
      </c>
    </row>
    <row r="87" spans="1:3" ht="13.5">
      <c r="A87" s="31">
        <v>1814</v>
      </c>
      <c r="B87" s="17">
        <v>393</v>
      </c>
      <c r="C87" s="17">
        <v>372</v>
      </c>
    </row>
    <row r="88" spans="1:3" ht="13.5">
      <c r="A88" s="31">
        <v>1815</v>
      </c>
      <c r="B88" s="17">
        <v>422</v>
      </c>
      <c r="C88" s="17">
        <v>388</v>
      </c>
    </row>
    <row r="89" spans="1:3" ht="13.5">
      <c r="A89" s="31">
        <v>1816</v>
      </c>
      <c r="B89" s="17">
        <v>215</v>
      </c>
      <c r="C89" s="17">
        <v>306</v>
      </c>
    </row>
    <row r="90" spans="1:3" ht="13.5">
      <c r="A90" s="31">
        <v>1817</v>
      </c>
      <c r="B90" s="17">
        <v>465</v>
      </c>
      <c r="C90" s="17">
        <v>520</v>
      </c>
    </row>
    <row r="91" spans="1:3" ht="13.5">
      <c r="A91" s="31">
        <v>1818</v>
      </c>
      <c r="B91" s="17">
        <v>393</v>
      </c>
      <c r="C91" s="17">
        <v>351</v>
      </c>
    </row>
    <row r="92" spans="1:3" ht="13.5">
      <c r="A92" s="31">
        <v>1901</v>
      </c>
      <c r="B92" s="17">
        <v>349</v>
      </c>
      <c r="C92" s="17">
        <v>516</v>
      </c>
    </row>
    <row r="93" spans="1:3" ht="13.5">
      <c r="A93" s="31">
        <v>1902</v>
      </c>
      <c r="B93" s="17">
        <v>341</v>
      </c>
      <c r="C93" s="17">
        <v>505</v>
      </c>
    </row>
    <row r="94" spans="1:3" ht="13.5">
      <c r="A94" s="30">
        <v>1903</v>
      </c>
      <c r="B94" s="17">
        <v>147</v>
      </c>
      <c r="C94" s="17">
        <v>149</v>
      </c>
    </row>
    <row r="95" spans="1:3" ht="13.5">
      <c r="A95" s="31">
        <v>1904</v>
      </c>
      <c r="B95" s="17">
        <v>332</v>
      </c>
      <c r="C95" s="17">
        <v>368</v>
      </c>
    </row>
    <row r="96" spans="1:3" ht="13.5">
      <c r="A96" s="31">
        <v>1905</v>
      </c>
      <c r="B96" s="17">
        <v>315</v>
      </c>
      <c r="C96" s="17">
        <v>309</v>
      </c>
    </row>
    <row r="97" spans="1:3" ht="14.25" thickBot="1">
      <c r="A97" s="31">
        <v>1906</v>
      </c>
      <c r="B97" s="17">
        <v>438</v>
      </c>
      <c r="C97" s="17">
        <v>439</v>
      </c>
    </row>
    <row r="98" spans="1:3" ht="14.25" thickBot="1">
      <c r="A98" s="34" t="s">
        <v>156</v>
      </c>
      <c r="B98" s="14"/>
      <c r="C98" s="14"/>
    </row>
    <row r="99" spans="1:3" ht="13.5">
      <c r="A99" s="31">
        <v>1907</v>
      </c>
      <c r="B99" s="17">
        <v>437</v>
      </c>
      <c r="C99" s="17">
        <v>525</v>
      </c>
    </row>
    <row r="100" spans="1:3" ht="13.5">
      <c r="A100" s="31">
        <v>1908</v>
      </c>
      <c r="B100" s="17">
        <v>255</v>
      </c>
      <c r="C100" s="17">
        <v>291</v>
      </c>
    </row>
    <row r="101" spans="1:3" ht="13.5">
      <c r="A101" s="31">
        <v>1909</v>
      </c>
      <c r="B101" s="17">
        <v>386</v>
      </c>
      <c r="C101" s="17">
        <v>474</v>
      </c>
    </row>
    <row r="102" spans="1:3" ht="13.5">
      <c r="A102" s="31">
        <v>1910</v>
      </c>
      <c r="B102" s="17">
        <v>479</v>
      </c>
      <c r="C102" s="17">
        <v>662</v>
      </c>
    </row>
    <row r="103" spans="1:3" ht="13.5">
      <c r="A103" s="31">
        <v>1911</v>
      </c>
      <c r="B103" s="17">
        <v>302</v>
      </c>
      <c r="C103" s="17">
        <v>416</v>
      </c>
    </row>
    <row r="104" spans="1:3" ht="13.5">
      <c r="A104" s="31">
        <v>1912</v>
      </c>
      <c r="B104" s="17">
        <v>265</v>
      </c>
      <c r="C104" s="17">
        <v>340</v>
      </c>
    </row>
    <row r="105" spans="1:3" ht="13.5">
      <c r="A105" s="31">
        <v>1913</v>
      </c>
      <c r="B105" s="17">
        <v>296</v>
      </c>
      <c r="C105" s="17">
        <v>437</v>
      </c>
    </row>
    <row r="106" spans="1:3" ht="13.5">
      <c r="A106" s="31">
        <v>1914</v>
      </c>
      <c r="B106" s="17">
        <v>279</v>
      </c>
      <c r="C106" s="17">
        <v>276</v>
      </c>
    </row>
    <row r="107" spans="1:3" ht="13.5">
      <c r="A107" s="31">
        <v>1915</v>
      </c>
      <c r="B107" s="17">
        <v>355</v>
      </c>
      <c r="C107" s="17">
        <v>300</v>
      </c>
    </row>
    <row r="108" spans="1:3" ht="13.5">
      <c r="A108" s="31">
        <v>1916</v>
      </c>
      <c r="B108" s="17">
        <v>269</v>
      </c>
      <c r="C108" s="17">
        <v>214</v>
      </c>
    </row>
    <row r="109" spans="1:3" ht="13.5">
      <c r="A109" s="31">
        <v>1917</v>
      </c>
      <c r="B109" s="17">
        <v>237</v>
      </c>
      <c r="C109" s="17">
        <v>264</v>
      </c>
    </row>
    <row r="110" spans="1:3" ht="13.5">
      <c r="A110" s="31">
        <v>1918</v>
      </c>
      <c r="B110" s="17">
        <v>442</v>
      </c>
      <c r="C110" s="17">
        <v>676</v>
      </c>
    </row>
    <row r="111" spans="1:3" ht="13.5">
      <c r="A111" s="31">
        <v>1919</v>
      </c>
      <c r="B111" s="17">
        <v>401</v>
      </c>
      <c r="C111" s="17">
        <v>545</v>
      </c>
    </row>
    <row r="112" spans="1:3" ht="13.5">
      <c r="A112" s="31">
        <v>1920</v>
      </c>
      <c r="B112" s="17">
        <v>205</v>
      </c>
      <c r="C112" s="17">
        <v>248</v>
      </c>
    </row>
    <row r="113" spans="1:3" ht="13.5">
      <c r="A113" s="30">
        <v>2001</v>
      </c>
      <c r="B113" s="17">
        <v>294</v>
      </c>
      <c r="C113" s="17">
        <v>298</v>
      </c>
    </row>
    <row r="114" spans="1:3" ht="13.5">
      <c r="A114" s="30">
        <v>2002</v>
      </c>
      <c r="B114" s="17">
        <v>526</v>
      </c>
      <c r="C114" s="17">
        <v>540</v>
      </c>
    </row>
    <row r="115" spans="1:3" ht="13.5">
      <c r="A115" s="30">
        <v>2003</v>
      </c>
      <c r="B115" s="17">
        <v>333</v>
      </c>
      <c r="C115" s="17">
        <v>395</v>
      </c>
    </row>
    <row r="116" spans="1:3" ht="13.5">
      <c r="A116" s="30">
        <v>2004</v>
      </c>
      <c r="B116" s="17">
        <v>344</v>
      </c>
      <c r="C116" s="17">
        <v>376</v>
      </c>
    </row>
    <row r="117" spans="1:3" ht="13.5">
      <c r="A117" s="30">
        <v>2005</v>
      </c>
      <c r="B117" s="17">
        <v>405</v>
      </c>
      <c r="C117" s="17">
        <v>531</v>
      </c>
    </row>
    <row r="118" spans="1:3" ht="13.5">
      <c r="A118" s="30">
        <v>2006</v>
      </c>
      <c r="B118" s="17">
        <v>449</v>
      </c>
      <c r="C118" s="17">
        <v>467</v>
      </c>
    </row>
    <row r="119" spans="1:3" ht="13.5">
      <c r="A119" s="30">
        <v>2007</v>
      </c>
      <c r="B119" s="17">
        <v>353</v>
      </c>
      <c r="C119" s="17">
        <v>415</v>
      </c>
    </row>
    <row r="120" spans="1:3" ht="13.5">
      <c r="A120" s="30">
        <v>2008</v>
      </c>
      <c r="B120" s="17">
        <v>485</v>
      </c>
      <c r="C120" s="17">
        <v>468</v>
      </c>
    </row>
    <row r="121" spans="1:3" ht="13.5">
      <c r="A121" s="30">
        <v>2009</v>
      </c>
      <c r="B121" s="17">
        <v>560</v>
      </c>
      <c r="C121" s="17">
        <v>534</v>
      </c>
    </row>
    <row r="122" spans="1:3" ht="13.5">
      <c r="A122" s="30">
        <v>2010</v>
      </c>
      <c r="B122" s="17">
        <v>288</v>
      </c>
      <c r="C122" s="17">
        <v>424</v>
      </c>
    </row>
    <row r="123" spans="1:3" ht="13.5">
      <c r="A123" s="30">
        <v>2011</v>
      </c>
      <c r="B123" s="17">
        <v>358</v>
      </c>
      <c r="C123" s="17">
        <v>365</v>
      </c>
    </row>
    <row r="124" spans="1:3" ht="13.5">
      <c r="A124" s="30">
        <v>2012</v>
      </c>
      <c r="B124" s="17">
        <v>297</v>
      </c>
      <c r="C124" s="17">
        <v>216</v>
      </c>
    </row>
    <row r="125" spans="1:3" ht="13.5">
      <c r="A125" s="30">
        <v>2013</v>
      </c>
      <c r="B125" s="17">
        <v>321</v>
      </c>
      <c r="C125" s="17">
        <v>364</v>
      </c>
    </row>
    <row r="126" spans="1:3" ht="13.5">
      <c r="A126" s="30">
        <v>2101</v>
      </c>
      <c r="B126" s="17">
        <v>556</v>
      </c>
      <c r="C126" s="17">
        <v>609</v>
      </c>
    </row>
    <row r="127" spans="1:3" ht="13.5">
      <c r="A127" s="30">
        <v>2102</v>
      </c>
      <c r="B127" s="17">
        <v>407</v>
      </c>
      <c r="C127" s="17">
        <v>454</v>
      </c>
    </row>
    <row r="128" spans="1:3" ht="13.5">
      <c r="A128" s="30">
        <v>2103</v>
      </c>
      <c r="B128" s="17">
        <v>273</v>
      </c>
      <c r="C128" s="17">
        <v>314</v>
      </c>
    </row>
    <row r="129" spans="1:3" ht="13.5">
      <c r="A129" s="30">
        <v>2104</v>
      </c>
      <c r="B129" s="17">
        <v>347</v>
      </c>
      <c r="C129" s="17">
        <v>451</v>
      </c>
    </row>
    <row r="130" spans="1:3" ht="13.5">
      <c r="A130" s="30">
        <v>2105</v>
      </c>
      <c r="B130" s="17">
        <v>241</v>
      </c>
      <c r="C130" s="17">
        <v>296</v>
      </c>
    </row>
    <row r="131" spans="1:3" ht="13.5">
      <c r="A131" s="30">
        <v>2106</v>
      </c>
      <c r="B131" s="17">
        <v>473</v>
      </c>
      <c r="C131" s="17">
        <v>619</v>
      </c>
    </row>
    <row r="132" spans="1:3" ht="13.5">
      <c r="A132" s="30">
        <v>2107</v>
      </c>
      <c r="B132" s="17">
        <v>311</v>
      </c>
      <c r="C132" s="17">
        <v>430</v>
      </c>
    </row>
    <row r="133" spans="1:3" ht="13.5">
      <c r="A133" s="30">
        <v>2108</v>
      </c>
      <c r="B133" s="17">
        <v>369</v>
      </c>
      <c r="C133" s="17">
        <v>362</v>
      </c>
    </row>
    <row r="134" spans="1:3" ht="13.5">
      <c r="A134" s="30">
        <v>2109</v>
      </c>
      <c r="B134" s="17">
        <v>325</v>
      </c>
      <c r="C134" s="17">
        <v>326</v>
      </c>
    </row>
    <row r="135" spans="1:3" ht="13.5">
      <c r="A135" s="30">
        <v>2110</v>
      </c>
      <c r="B135" s="17">
        <v>175</v>
      </c>
      <c r="C135" s="17">
        <v>157</v>
      </c>
    </row>
    <row r="136" spans="1:3" ht="13.5">
      <c r="A136" s="30">
        <v>2111</v>
      </c>
      <c r="B136" s="17">
        <v>372</v>
      </c>
      <c r="C136" s="17">
        <v>389</v>
      </c>
    </row>
    <row r="137" spans="1:3" ht="13.5">
      <c r="A137" s="30">
        <v>2112</v>
      </c>
      <c r="B137" s="17">
        <v>464</v>
      </c>
      <c r="C137" s="17">
        <v>458</v>
      </c>
    </row>
    <row r="138" spans="1:3" ht="13.5">
      <c r="A138" s="30">
        <v>2113</v>
      </c>
      <c r="B138" s="17">
        <v>299</v>
      </c>
      <c r="C138" s="17">
        <v>289</v>
      </c>
    </row>
    <row r="139" spans="1:3" ht="13.5">
      <c r="A139" s="30">
        <v>2114</v>
      </c>
      <c r="B139" s="17">
        <v>398</v>
      </c>
      <c r="C139" s="17">
        <v>444</v>
      </c>
    </row>
    <row r="140" spans="1:3" ht="13.5">
      <c r="A140" s="30">
        <v>2115</v>
      </c>
      <c r="B140" s="17">
        <v>395</v>
      </c>
      <c r="C140" s="17">
        <v>361</v>
      </c>
    </row>
    <row r="141" spans="1:3" ht="13.5">
      <c r="A141" s="30">
        <v>2116</v>
      </c>
      <c r="B141" s="17">
        <v>278</v>
      </c>
      <c r="C141" s="17">
        <v>261</v>
      </c>
    </row>
    <row r="142" spans="1:3" ht="14.25" thickBot="1">
      <c r="A142" s="30">
        <v>2201</v>
      </c>
      <c r="B142" s="17">
        <v>327</v>
      </c>
      <c r="C142" s="17">
        <v>352</v>
      </c>
    </row>
    <row r="143" spans="1:3" ht="14.25" thickBot="1">
      <c r="A143" s="34" t="s">
        <v>156</v>
      </c>
      <c r="B143" s="14"/>
      <c r="C143" s="14"/>
    </row>
    <row r="144" spans="1:3" ht="13.5">
      <c r="A144" s="30">
        <v>2202</v>
      </c>
      <c r="B144" s="17">
        <v>314</v>
      </c>
      <c r="C144" s="17">
        <v>326</v>
      </c>
    </row>
    <row r="145" spans="1:3" ht="13.5">
      <c r="A145" s="30">
        <v>2203</v>
      </c>
      <c r="B145" s="17">
        <v>393</v>
      </c>
      <c r="C145" s="17">
        <v>355</v>
      </c>
    </row>
    <row r="146" spans="1:3" ht="13.5">
      <c r="A146" s="30">
        <v>2204</v>
      </c>
      <c r="B146" s="17">
        <v>395</v>
      </c>
      <c r="C146" s="17">
        <v>372</v>
      </c>
    </row>
    <row r="147" spans="1:3" ht="13.5">
      <c r="A147" s="30">
        <v>2205</v>
      </c>
      <c r="B147" s="17">
        <v>195</v>
      </c>
      <c r="C147" s="17">
        <v>258</v>
      </c>
    </row>
    <row r="148" spans="1:3" ht="13.5">
      <c r="A148" s="30">
        <v>2206</v>
      </c>
      <c r="B148" s="17">
        <v>324</v>
      </c>
      <c r="C148" s="17">
        <v>385</v>
      </c>
    </row>
    <row r="149" spans="1:3" ht="13.5">
      <c r="A149" s="30">
        <v>2207</v>
      </c>
      <c r="B149" s="17">
        <v>321</v>
      </c>
      <c r="C149" s="17">
        <v>483</v>
      </c>
    </row>
    <row r="150" spans="1:3" ht="13.5">
      <c r="A150" s="30">
        <v>2208</v>
      </c>
      <c r="B150" s="17">
        <v>368</v>
      </c>
      <c r="C150" s="17">
        <v>415</v>
      </c>
    </row>
    <row r="151" spans="1:3" ht="13.5">
      <c r="A151" s="30">
        <v>2209</v>
      </c>
      <c r="B151" s="17">
        <v>258</v>
      </c>
      <c r="C151" s="17">
        <v>280</v>
      </c>
    </row>
    <row r="152" spans="1:3" ht="13.5">
      <c r="A152" s="30">
        <v>2210</v>
      </c>
      <c r="B152" s="17">
        <v>313</v>
      </c>
      <c r="C152" s="17">
        <v>381</v>
      </c>
    </row>
    <row r="153" spans="1:3" ht="13.5">
      <c r="A153" s="30">
        <v>2211</v>
      </c>
      <c r="B153" s="17">
        <v>309</v>
      </c>
      <c r="C153" s="17">
        <v>384</v>
      </c>
    </row>
    <row r="154" spans="1:3" ht="13.5">
      <c r="A154" s="30">
        <v>2212</v>
      </c>
      <c r="B154" s="17">
        <v>248</v>
      </c>
      <c r="C154" s="17">
        <v>357</v>
      </c>
    </row>
    <row r="155" spans="1:3" ht="13.5">
      <c r="A155" s="30">
        <v>2213</v>
      </c>
      <c r="B155" s="17">
        <v>19</v>
      </c>
      <c r="C155" s="17">
        <v>24</v>
      </c>
    </row>
    <row r="156" spans="1:3" ht="13.5">
      <c r="A156" s="30">
        <v>2214</v>
      </c>
      <c r="B156" s="13">
        <v>239</v>
      </c>
      <c r="C156" s="13">
        <v>266</v>
      </c>
    </row>
    <row r="157" spans="1:3" ht="13.5">
      <c r="A157" s="25" t="s">
        <v>3</v>
      </c>
      <c r="B157" s="11">
        <f>SUM(B8:B156)</f>
        <v>49937</v>
      </c>
      <c r="C157" s="11">
        <f>SUM(C8:C156)</f>
        <v>54809</v>
      </c>
    </row>
    <row r="158" ht="14.25" thickBot="1">
      <c r="A158" s="35"/>
    </row>
    <row r="159" spans="1:3" ht="14.25" thickBot="1">
      <c r="A159" s="34" t="s">
        <v>7</v>
      </c>
      <c r="B159" s="14"/>
      <c r="C159" s="14"/>
    </row>
    <row r="160" spans="1:3" ht="13.5">
      <c r="A160" s="26" t="s">
        <v>60</v>
      </c>
      <c r="B160" s="16">
        <v>309</v>
      </c>
      <c r="C160" s="16">
        <v>318</v>
      </c>
    </row>
    <row r="161" spans="1:3" ht="13.5">
      <c r="A161" s="27" t="s">
        <v>61</v>
      </c>
      <c r="B161" s="17">
        <v>181</v>
      </c>
      <c r="C161" s="17">
        <v>245</v>
      </c>
    </row>
    <row r="162" spans="1:3" ht="13.5">
      <c r="A162" s="27" t="s">
        <v>62</v>
      </c>
      <c r="B162" s="17">
        <v>95</v>
      </c>
      <c r="C162" s="17">
        <v>195</v>
      </c>
    </row>
    <row r="163" spans="1:3" ht="13.5">
      <c r="A163" s="27" t="s">
        <v>63</v>
      </c>
      <c r="B163" s="17">
        <v>31</v>
      </c>
      <c r="C163" s="17">
        <v>51</v>
      </c>
    </row>
    <row r="164" spans="1:3" ht="13.5">
      <c r="A164" s="27" t="s">
        <v>64</v>
      </c>
      <c r="B164" s="17">
        <v>146</v>
      </c>
      <c r="C164" s="17">
        <v>275</v>
      </c>
    </row>
    <row r="165" spans="1:3" ht="13.5">
      <c r="A165" s="27" t="s">
        <v>65</v>
      </c>
      <c r="B165" s="17">
        <v>48</v>
      </c>
      <c r="C165" s="17">
        <v>37</v>
      </c>
    </row>
    <row r="166" spans="1:3" ht="13.5">
      <c r="A166" s="27" t="s">
        <v>160</v>
      </c>
      <c r="B166" s="17">
        <v>210</v>
      </c>
      <c r="C166" s="17">
        <v>206</v>
      </c>
    </row>
    <row r="167" spans="1:3" ht="13.5">
      <c r="A167" s="25" t="s">
        <v>3</v>
      </c>
      <c r="B167" s="11">
        <f>SUM(B160:B166)</f>
        <v>1020</v>
      </c>
      <c r="C167" s="11">
        <f>SUM(C160:C166)</f>
        <v>1327</v>
      </c>
    </row>
    <row r="168" ht="14.25" thickBot="1">
      <c r="A168" s="35"/>
    </row>
    <row r="169" spans="1:3" ht="14.25" thickBot="1">
      <c r="A169" s="34" t="s">
        <v>22</v>
      </c>
      <c r="B169" s="14"/>
      <c r="C169" s="14"/>
    </row>
    <row r="170" spans="1:3" ht="13.5">
      <c r="A170" s="26" t="s">
        <v>104</v>
      </c>
      <c r="B170" s="16">
        <v>9</v>
      </c>
      <c r="C170" s="16">
        <v>13</v>
      </c>
    </row>
    <row r="171" spans="1:3" ht="13.5">
      <c r="A171" s="27" t="s">
        <v>105</v>
      </c>
      <c r="B171" s="17">
        <v>3</v>
      </c>
      <c r="C171" s="17">
        <v>9</v>
      </c>
    </row>
    <row r="172" spans="1:3" ht="13.5">
      <c r="A172" s="27" t="s">
        <v>106</v>
      </c>
      <c r="B172" s="17">
        <v>6</v>
      </c>
      <c r="C172" s="17">
        <v>29</v>
      </c>
    </row>
    <row r="173" spans="1:3" ht="13.5">
      <c r="A173" s="27" t="s">
        <v>107</v>
      </c>
      <c r="B173" s="17">
        <v>135</v>
      </c>
      <c r="C173" s="17">
        <v>181</v>
      </c>
    </row>
    <row r="174" spans="1:3" ht="13.5">
      <c r="A174" s="27" t="s">
        <v>108</v>
      </c>
      <c r="B174" s="17">
        <v>37</v>
      </c>
      <c r="C174" s="17">
        <v>67</v>
      </c>
    </row>
    <row r="175" spans="1:3" ht="13.5">
      <c r="A175" s="27" t="s">
        <v>109</v>
      </c>
      <c r="B175" s="17">
        <v>31</v>
      </c>
      <c r="C175" s="17">
        <v>69</v>
      </c>
    </row>
    <row r="176" spans="1:3" ht="13.5">
      <c r="A176" s="27" t="s">
        <v>110</v>
      </c>
      <c r="B176" s="17">
        <v>41</v>
      </c>
      <c r="C176" s="17">
        <v>39</v>
      </c>
    </row>
    <row r="177" spans="1:3" ht="13.5">
      <c r="A177" s="27" t="s">
        <v>139</v>
      </c>
      <c r="B177" s="17">
        <v>70</v>
      </c>
      <c r="C177" s="17">
        <v>132</v>
      </c>
    </row>
    <row r="178" spans="1:3" ht="13.5">
      <c r="A178" s="27" t="s">
        <v>140</v>
      </c>
      <c r="B178" s="17">
        <v>156</v>
      </c>
      <c r="C178" s="17">
        <v>220</v>
      </c>
    </row>
    <row r="179" spans="1:3" ht="13.5">
      <c r="A179" s="27" t="s">
        <v>141</v>
      </c>
      <c r="B179" s="17">
        <v>120</v>
      </c>
      <c r="C179" s="17">
        <v>200</v>
      </c>
    </row>
    <row r="180" spans="1:3" ht="13.5">
      <c r="A180" s="27" t="s">
        <v>142</v>
      </c>
      <c r="B180" s="17">
        <v>118</v>
      </c>
      <c r="C180" s="17">
        <v>176</v>
      </c>
    </row>
    <row r="181" spans="1:3" ht="13.5">
      <c r="A181" s="27" t="s">
        <v>143</v>
      </c>
      <c r="B181" s="17">
        <v>148</v>
      </c>
      <c r="C181" s="17">
        <v>194</v>
      </c>
    </row>
    <row r="182" spans="1:3" ht="13.5">
      <c r="A182" s="27" t="s">
        <v>144</v>
      </c>
      <c r="B182" s="17">
        <v>102</v>
      </c>
      <c r="C182" s="17">
        <v>194</v>
      </c>
    </row>
    <row r="183" spans="1:3" ht="13.5">
      <c r="A183" s="27" t="s">
        <v>145</v>
      </c>
      <c r="B183" s="17">
        <v>138</v>
      </c>
      <c r="C183" s="17">
        <v>198</v>
      </c>
    </row>
    <row r="184" spans="1:3" ht="13.5">
      <c r="A184" s="27" t="s">
        <v>146</v>
      </c>
      <c r="B184" s="17">
        <v>232</v>
      </c>
      <c r="C184" s="17">
        <v>261</v>
      </c>
    </row>
    <row r="185" spans="1:3" ht="14.25" thickBot="1">
      <c r="A185" s="27" t="s">
        <v>147</v>
      </c>
      <c r="B185" s="17">
        <v>135</v>
      </c>
      <c r="C185" s="17">
        <v>236</v>
      </c>
    </row>
    <row r="186" spans="1:3" ht="14.25" thickBot="1">
      <c r="A186" s="34" t="s">
        <v>157</v>
      </c>
      <c r="B186" s="14"/>
      <c r="C186" s="14"/>
    </row>
    <row r="187" spans="1:3" ht="13.5">
      <c r="A187" s="27" t="s">
        <v>148</v>
      </c>
      <c r="B187" s="17">
        <v>19</v>
      </c>
      <c r="C187" s="17">
        <v>30</v>
      </c>
    </row>
    <row r="188" spans="1:3" ht="13.5">
      <c r="A188" s="27" t="s">
        <v>111</v>
      </c>
      <c r="B188" s="17">
        <v>10</v>
      </c>
      <c r="C188" s="17">
        <v>27</v>
      </c>
    </row>
    <row r="189" spans="1:3" ht="13.5">
      <c r="A189" s="27" t="s">
        <v>6</v>
      </c>
      <c r="B189" s="17">
        <v>378</v>
      </c>
      <c r="C189" s="17">
        <v>494</v>
      </c>
    </row>
    <row r="190" spans="1:3" ht="13.5">
      <c r="A190" s="25" t="s">
        <v>3</v>
      </c>
      <c r="B190" s="11">
        <f>SUM(B170:B189)</f>
        <v>1888</v>
      </c>
      <c r="C190" s="11">
        <f>SUM(C170:C189)</f>
        <v>2769</v>
      </c>
    </row>
    <row r="191" ht="14.25" thickBot="1">
      <c r="A191" s="35"/>
    </row>
    <row r="192" spans="1:3" ht="14.25" thickBot="1">
      <c r="A192" s="34" t="s">
        <v>51</v>
      </c>
      <c r="B192" s="14"/>
      <c r="C192" s="14"/>
    </row>
    <row r="193" spans="1:3" ht="13.5">
      <c r="A193" s="26" t="s">
        <v>52</v>
      </c>
      <c r="B193" s="19">
        <v>61</v>
      </c>
      <c r="C193" s="18">
        <v>113</v>
      </c>
    </row>
    <row r="194" spans="1:3" ht="13.5">
      <c r="A194" s="27" t="s">
        <v>149</v>
      </c>
      <c r="B194" s="20">
        <v>98</v>
      </c>
      <c r="C194" s="15">
        <v>99</v>
      </c>
    </row>
    <row r="195" spans="1:3" ht="13.5">
      <c r="A195" s="27" t="s">
        <v>150</v>
      </c>
      <c r="B195" s="20">
        <v>14</v>
      </c>
      <c r="C195" s="15">
        <v>6</v>
      </c>
    </row>
    <row r="196" spans="1:3" ht="13.5">
      <c r="A196" s="27" t="s">
        <v>53</v>
      </c>
      <c r="B196" s="20">
        <v>258</v>
      </c>
      <c r="C196" s="15">
        <v>341</v>
      </c>
    </row>
    <row r="197" spans="1:3" ht="13.5">
      <c r="A197" s="27" t="s">
        <v>54</v>
      </c>
      <c r="B197" s="20">
        <v>118</v>
      </c>
      <c r="C197" s="15">
        <v>199</v>
      </c>
    </row>
    <row r="198" spans="1:3" ht="13.5">
      <c r="A198" s="27" t="s">
        <v>55</v>
      </c>
      <c r="B198" s="20">
        <v>229</v>
      </c>
      <c r="C198" s="15">
        <v>372</v>
      </c>
    </row>
    <row r="199" spans="1:3" ht="13.5">
      <c r="A199" s="27" t="s">
        <v>56</v>
      </c>
      <c r="B199" s="20">
        <v>91</v>
      </c>
      <c r="C199" s="15">
        <v>127</v>
      </c>
    </row>
    <row r="200" spans="1:3" ht="13.5">
      <c r="A200" s="27" t="s">
        <v>57</v>
      </c>
      <c r="B200" s="20">
        <v>25</v>
      </c>
      <c r="C200" s="15">
        <v>12</v>
      </c>
    </row>
    <row r="201" spans="1:3" ht="13.5">
      <c r="A201" s="27" t="s">
        <v>6</v>
      </c>
      <c r="B201" s="20">
        <v>431</v>
      </c>
      <c r="C201" s="15">
        <v>393</v>
      </c>
    </row>
    <row r="202" spans="1:3" ht="13.5">
      <c r="A202" s="25" t="s">
        <v>3</v>
      </c>
      <c r="B202" s="11">
        <f>SUM(B193:B201)</f>
        <v>1325</v>
      </c>
      <c r="C202" s="11">
        <f>SUM(C193:C201)</f>
        <v>1662</v>
      </c>
    </row>
    <row r="203" ht="13.5">
      <c r="A203" s="4"/>
    </row>
    <row r="204" spans="1:3" ht="13.5">
      <c r="A204" s="22" t="s">
        <v>58</v>
      </c>
      <c r="B204" s="22">
        <f>B157+B167+B190+B202</f>
        <v>54170</v>
      </c>
      <c r="C204" s="22">
        <f>C157+C167+C190+C202</f>
        <v>60567</v>
      </c>
    </row>
    <row r="205" ht="13.5">
      <c r="A205" s="4"/>
    </row>
    <row r="206" ht="13.5">
      <c r="A206" s="4"/>
    </row>
    <row r="207" ht="13.5">
      <c r="A207" s="4"/>
    </row>
    <row r="208" ht="13.5">
      <c r="A208" s="4"/>
    </row>
    <row r="209" ht="13.5">
      <c r="A209" s="4"/>
    </row>
    <row r="210" ht="13.5">
      <c r="A210" s="4"/>
    </row>
    <row r="211" ht="13.5">
      <c r="A211" s="4"/>
    </row>
    <row r="212" ht="13.5">
      <c r="A212" s="4"/>
    </row>
    <row r="213" ht="13.5">
      <c r="A213" s="4"/>
    </row>
    <row r="214" ht="13.5">
      <c r="A214" s="4"/>
    </row>
    <row r="215" spans="1:3" ht="13.5">
      <c r="A215" s="4"/>
      <c r="C215" s="3"/>
    </row>
    <row r="216" spans="1:3" ht="13.5">
      <c r="A216" s="4"/>
      <c r="C216" s="3"/>
    </row>
  </sheetData>
  <sheetProtection/>
  <mergeCells count="2">
    <mergeCell ref="B3:C3"/>
    <mergeCell ref="B4:C4"/>
  </mergeCells>
  <printOptions horizontalCentered="1"/>
  <pageMargins left="0.5" right="0.5" top="1" bottom="0.5" header="0.3" footer="0.3"/>
  <pageSetup fitToHeight="0" orientation="portrait" r:id="rId1"/>
  <headerFooter alignWithMargins="0">
    <oddHeader>&amp;L
&amp;C&amp;"Arial,Bold"JUDICIAL DISTRICT TOTALS
By Precinct
GENERAL ELECTION     NOVEMBER 4, 2014</oddHeader>
  </headerFooter>
  <rowBreaks count="1" manualBreakCount="1"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2"/>
  <sheetViews>
    <sheetView tabSelected="1" zoomScale="150" zoomScaleNormal="150" zoomScaleSheetLayoutView="75" zoomScalePageLayoutView="0" workbookViewId="0" topLeftCell="A1">
      <pane xSplit="1" ySplit="6" topLeftCell="B132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140" sqref="A140"/>
    </sheetView>
  </sheetViews>
  <sheetFormatPr defaultColWidth="9.140625" defaultRowHeight="12.75"/>
  <cols>
    <col min="1" max="1" width="19.421875" style="3" bestFit="1" customWidth="1"/>
    <col min="2" max="3" width="10.7109375" style="4" customWidth="1"/>
    <col min="4" max="16384" width="9.140625" style="3" customWidth="1"/>
  </cols>
  <sheetData>
    <row r="1" spans="1:3" ht="14.25" thickBot="1">
      <c r="A1" s="1" t="s">
        <v>2</v>
      </c>
      <c r="B1" s="2"/>
      <c r="C1" s="2"/>
    </row>
    <row r="2" ht="13.5">
      <c r="A2" s="4"/>
    </row>
    <row r="3" spans="1:3" ht="13.5">
      <c r="A3" s="4"/>
      <c r="B3" s="40" t="s">
        <v>0</v>
      </c>
      <c r="C3" s="41"/>
    </row>
    <row r="4" spans="1:3" ht="13.5">
      <c r="A4" s="4"/>
      <c r="B4" s="42" t="s">
        <v>70</v>
      </c>
      <c r="C4" s="43"/>
    </row>
    <row r="5" spans="1:3" s="7" customFormat="1" ht="13.5">
      <c r="A5" s="5"/>
      <c r="B5" s="6" t="s">
        <v>100</v>
      </c>
      <c r="C5" s="6" t="s">
        <v>102</v>
      </c>
    </row>
    <row r="6" spans="1:3" s="7" customFormat="1" ht="13.5">
      <c r="A6" s="5"/>
      <c r="B6" s="8" t="s">
        <v>101</v>
      </c>
      <c r="C6" s="8" t="s">
        <v>103</v>
      </c>
    </row>
    <row r="7" ht="14.25" thickBot="1">
      <c r="A7" s="4"/>
    </row>
    <row r="8" spans="1:3" ht="14.25" thickBot="1">
      <c r="A8" s="34" t="s">
        <v>5</v>
      </c>
      <c r="B8" s="14"/>
      <c r="C8" s="14"/>
    </row>
    <row r="9" spans="1:3" ht="13.5">
      <c r="A9" s="26" t="s">
        <v>73</v>
      </c>
      <c r="B9" s="9">
        <v>193</v>
      </c>
      <c r="C9" s="9">
        <v>149</v>
      </c>
    </row>
    <row r="10" spans="1:3" ht="13.5">
      <c r="A10" s="27" t="s">
        <v>74</v>
      </c>
      <c r="B10" s="10">
        <v>100</v>
      </c>
      <c r="C10" s="10">
        <v>99</v>
      </c>
    </row>
    <row r="11" spans="1:3" ht="13.5">
      <c r="A11" s="27" t="s">
        <v>75</v>
      </c>
      <c r="B11" s="10">
        <v>165</v>
      </c>
      <c r="C11" s="10">
        <v>132</v>
      </c>
    </row>
    <row r="12" spans="1:3" ht="13.5">
      <c r="A12" s="27" t="s">
        <v>76</v>
      </c>
      <c r="B12" s="10">
        <v>168</v>
      </c>
      <c r="C12" s="10">
        <v>153</v>
      </c>
    </row>
    <row r="13" spans="1:3" ht="13.5">
      <c r="A13" s="27" t="s">
        <v>77</v>
      </c>
      <c r="B13" s="10">
        <v>182</v>
      </c>
      <c r="C13" s="10">
        <v>167</v>
      </c>
    </row>
    <row r="14" spans="1:3" ht="13.5">
      <c r="A14" s="27" t="s">
        <v>78</v>
      </c>
      <c r="B14" s="10">
        <v>198</v>
      </c>
      <c r="C14" s="10">
        <v>168</v>
      </c>
    </row>
    <row r="15" spans="1:3" ht="13.5">
      <c r="A15" s="27" t="s">
        <v>79</v>
      </c>
      <c r="B15" s="10">
        <v>288</v>
      </c>
      <c r="C15" s="10">
        <v>177</v>
      </c>
    </row>
    <row r="16" spans="1:3" ht="13.5">
      <c r="A16" s="27" t="s">
        <v>80</v>
      </c>
      <c r="B16" s="10">
        <v>235</v>
      </c>
      <c r="C16" s="10">
        <v>158</v>
      </c>
    </row>
    <row r="17" spans="1:3" ht="13.5">
      <c r="A17" s="27" t="s">
        <v>81</v>
      </c>
      <c r="B17" s="10">
        <v>196</v>
      </c>
      <c r="C17" s="10">
        <v>210</v>
      </c>
    </row>
    <row r="18" spans="1:3" ht="13.5">
      <c r="A18" s="27" t="s">
        <v>135</v>
      </c>
      <c r="B18" s="10">
        <v>196</v>
      </c>
      <c r="C18" s="10">
        <v>103</v>
      </c>
    </row>
    <row r="19" spans="1:3" ht="13.5">
      <c r="A19" s="27" t="s">
        <v>82</v>
      </c>
      <c r="B19" s="10">
        <v>94</v>
      </c>
      <c r="C19" s="10">
        <v>127</v>
      </c>
    </row>
    <row r="20" spans="1:3" ht="13.5">
      <c r="A20" s="27" t="s">
        <v>83</v>
      </c>
      <c r="B20" s="10">
        <v>154</v>
      </c>
      <c r="C20" s="10">
        <v>189</v>
      </c>
    </row>
    <row r="21" spans="1:3" ht="13.5">
      <c r="A21" s="27" t="s">
        <v>84</v>
      </c>
      <c r="B21" s="10">
        <v>241</v>
      </c>
      <c r="C21" s="10">
        <v>130</v>
      </c>
    </row>
    <row r="22" spans="1:3" ht="13.5">
      <c r="A22" s="27" t="s">
        <v>85</v>
      </c>
      <c r="B22" s="10">
        <v>277</v>
      </c>
      <c r="C22" s="10">
        <v>144</v>
      </c>
    </row>
    <row r="23" spans="1:3" ht="13.5">
      <c r="A23" s="27" t="s">
        <v>136</v>
      </c>
      <c r="B23" s="10">
        <v>146</v>
      </c>
      <c r="C23" s="10">
        <v>169</v>
      </c>
    </row>
    <row r="24" spans="1:3" ht="13.5">
      <c r="A24" s="27" t="s">
        <v>86</v>
      </c>
      <c r="B24" s="10">
        <v>75</v>
      </c>
      <c r="C24" s="10">
        <v>64</v>
      </c>
    </row>
    <row r="25" spans="1:3" ht="13.5">
      <c r="A25" s="27" t="s">
        <v>87</v>
      </c>
      <c r="B25" s="10">
        <v>179</v>
      </c>
      <c r="C25" s="10">
        <v>183</v>
      </c>
    </row>
    <row r="26" spans="1:3" ht="13.5">
      <c r="A26" s="27" t="s">
        <v>88</v>
      </c>
      <c r="B26" s="10">
        <v>84</v>
      </c>
      <c r="C26" s="10">
        <v>124</v>
      </c>
    </row>
    <row r="27" spans="1:3" ht="13.5">
      <c r="A27" s="27" t="s">
        <v>89</v>
      </c>
      <c r="B27" s="10">
        <v>88</v>
      </c>
      <c r="C27" s="10">
        <v>80</v>
      </c>
    </row>
    <row r="28" spans="1:3" ht="13.5">
      <c r="A28" s="27" t="s">
        <v>90</v>
      </c>
      <c r="B28" s="10">
        <v>58</v>
      </c>
      <c r="C28" s="10">
        <v>99</v>
      </c>
    </row>
    <row r="29" spans="1:3" ht="13.5">
      <c r="A29" s="27" t="s">
        <v>112</v>
      </c>
      <c r="B29" s="10">
        <v>259</v>
      </c>
      <c r="C29" s="10">
        <v>201</v>
      </c>
    </row>
    <row r="30" spans="1:3" ht="13.5">
      <c r="A30" s="27" t="s">
        <v>91</v>
      </c>
      <c r="B30" s="10">
        <v>112</v>
      </c>
      <c r="C30" s="10">
        <v>99</v>
      </c>
    </row>
    <row r="31" spans="1:3" ht="13.5">
      <c r="A31" s="27" t="s">
        <v>92</v>
      </c>
      <c r="B31" s="10">
        <v>97</v>
      </c>
      <c r="C31" s="10">
        <v>92</v>
      </c>
    </row>
    <row r="32" spans="1:3" ht="13.5">
      <c r="A32" s="27" t="s">
        <v>93</v>
      </c>
      <c r="B32" s="10">
        <v>98</v>
      </c>
      <c r="C32" s="10">
        <v>97</v>
      </c>
    </row>
    <row r="33" spans="1:3" ht="13.5">
      <c r="A33" s="27" t="s">
        <v>94</v>
      </c>
      <c r="B33" s="10">
        <v>111</v>
      </c>
      <c r="C33" s="10">
        <v>117</v>
      </c>
    </row>
    <row r="34" spans="1:3" ht="13.5">
      <c r="A34" s="27" t="s">
        <v>113</v>
      </c>
      <c r="B34" s="10">
        <v>5</v>
      </c>
      <c r="C34" s="10">
        <v>3</v>
      </c>
    </row>
    <row r="35" spans="1:3" ht="13.5">
      <c r="A35" s="27" t="s">
        <v>114</v>
      </c>
      <c r="B35" s="10">
        <v>0</v>
      </c>
      <c r="C35" s="10">
        <v>0</v>
      </c>
    </row>
    <row r="36" spans="1:3" ht="13.5">
      <c r="A36" s="27" t="s">
        <v>115</v>
      </c>
      <c r="B36" s="23">
        <v>0</v>
      </c>
      <c r="C36" s="23">
        <v>0</v>
      </c>
    </row>
    <row r="37" spans="1:3" ht="13.5">
      <c r="A37" s="27" t="s">
        <v>161</v>
      </c>
      <c r="B37" s="23">
        <v>830</v>
      </c>
      <c r="C37" s="23">
        <v>793</v>
      </c>
    </row>
    <row r="38" spans="1:3" ht="13.5">
      <c r="A38" s="25" t="s">
        <v>3</v>
      </c>
      <c r="B38" s="11">
        <f>SUM(B9:B37)</f>
        <v>4829</v>
      </c>
      <c r="C38" s="11">
        <f>SUM(C9:C37)</f>
        <v>4227</v>
      </c>
    </row>
    <row r="39" ht="14.25" thickBot="1">
      <c r="A39" s="35"/>
    </row>
    <row r="40" spans="1:3" ht="14.25" thickBot="1">
      <c r="A40" s="34" t="s">
        <v>8</v>
      </c>
      <c r="B40" s="14"/>
      <c r="C40" s="14"/>
    </row>
    <row r="41" spans="1:3" ht="13.5">
      <c r="A41" s="26">
        <v>1</v>
      </c>
      <c r="B41" s="12">
        <v>252</v>
      </c>
      <c r="C41" s="12">
        <v>175</v>
      </c>
    </row>
    <row r="42" spans="1:3" ht="13.5">
      <c r="A42" s="27">
        <v>2</v>
      </c>
      <c r="B42" s="13">
        <v>215</v>
      </c>
      <c r="C42" s="13">
        <v>191</v>
      </c>
    </row>
    <row r="43" spans="1:3" ht="13.5">
      <c r="A43" s="27">
        <v>3</v>
      </c>
      <c r="B43" s="13">
        <v>112</v>
      </c>
      <c r="C43" s="13">
        <v>101</v>
      </c>
    </row>
    <row r="44" spans="1:3" ht="13.5">
      <c r="A44" s="27">
        <v>4</v>
      </c>
      <c r="B44" s="13">
        <v>172</v>
      </c>
      <c r="C44" s="13">
        <v>90</v>
      </c>
    </row>
    <row r="45" spans="1:3" ht="13.5">
      <c r="A45" s="27">
        <v>5</v>
      </c>
      <c r="B45" s="13">
        <v>224</v>
      </c>
      <c r="C45" s="13">
        <v>168</v>
      </c>
    </row>
    <row r="46" spans="1:3" ht="13.5">
      <c r="A46" s="27">
        <v>6</v>
      </c>
      <c r="B46" s="13">
        <v>267</v>
      </c>
      <c r="C46" s="13">
        <v>218</v>
      </c>
    </row>
    <row r="47" spans="1:3" ht="13.5">
      <c r="A47" s="27">
        <v>7</v>
      </c>
      <c r="B47" s="13">
        <v>99</v>
      </c>
      <c r="C47" s="13">
        <v>95</v>
      </c>
    </row>
    <row r="48" spans="1:3" ht="13.5">
      <c r="A48" s="27">
        <v>8</v>
      </c>
      <c r="B48" s="13">
        <v>267</v>
      </c>
      <c r="C48" s="13">
        <v>175</v>
      </c>
    </row>
    <row r="49" spans="1:3" ht="13.5">
      <c r="A49" s="27">
        <v>9</v>
      </c>
      <c r="B49" s="13">
        <v>176</v>
      </c>
      <c r="C49" s="13">
        <v>132</v>
      </c>
    </row>
    <row r="50" spans="1:3" ht="13.5">
      <c r="A50" s="27">
        <v>10</v>
      </c>
      <c r="B50" s="13">
        <v>146</v>
      </c>
      <c r="C50" s="13">
        <v>111</v>
      </c>
    </row>
    <row r="51" spans="1:3" ht="13.5">
      <c r="A51" s="27">
        <v>11</v>
      </c>
      <c r="B51" s="13">
        <v>181</v>
      </c>
      <c r="C51" s="13">
        <v>143</v>
      </c>
    </row>
    <row r="52" spans="1:3" ht="13.5">
      <c r="A52" s="28">
        <v>12</v>
      </c>
      <c r="B52" s="17">
        <v>175</v>
      </c>
      <c r="C52" s="17">
        <v>156</v>
      </c>
    </row>
    <row r="53" spans="1:3" ht="4.5" customHeight="1" thickBot="1">
      <c r="A53" s="37"/>
      <c r="B53" s="38"/>
      <c r="C53" s="38"/>
    </row>
    <row r="54" spans="1:3" ht="14.25" thickBot="1">
      <c r="A54" s="34" t="s">
        <v>158</v>
      </c>
      <c r="B54" s="14"/>
      <c r="C54" s="14"/>
    </row>
    <row r="55" spans="1:3" ht="13.5">
      <c r="A55" s="27">
        <v>13</v>
      </c>
      <c r="B55" s="13">
        <v>271</v>
      </c>
      <c r="C55" s="13">
        <v>266</v>
      </c>
    </row>
    <row r="56" spans="1:3" ht="13.5">
      <c r="A56" s="27">
        <v>14</v>
      </c>
      <c r="B56" s="13">
        <v>167</v>
      </c>
      <c r="C56" s="13">
        <v>182</v>
      </c>
    </row>
    <row r="57" spans="1:3" ht="13.5">
      <c r="A57" s="27">
        <v>15</v>
      </c>
      <c r="B57" s="13">
        <v>235</v>
      </c>
      <c r="C57" s="13">
        <v>251</v>
      </c>
    </row>
    <row r="58" spans="1:3" ht="13.5">
      <c r="A58" s="27">
        <v>16</v>
      </c>
      <c r="B58" s="13">
        <v>249</v>
      </c>
      <c r="C58" s="13">
        <v>239</v>
      </c>
    </row>
    <row r="59" spans="1:3" ht="13.5">
      <c r="A59" s="27">
        <v>17</v>
      </c>
      <c r="B59" s="13">
        <v>246</v>
      </c>
      <c r="C59" s="13">
        <v>209</v>
      </c>
    </row>
    <row r="60" spans="1:3" ht="13.5">
      <c r="A60" s="28">
        <v>18</v>
      </c>
      <c r="B60" s="17">
        <v>176</v>
      </c>
      <c r="C60" s="17">
        <v>140</v>
      </c>
    </row>
    <row r="61" spans="1:3" ht="13.5">
      <c r="A61" s="27">
        <v>19</v>
      </c>
      <c r="B61" s="13">
        <v>191</v>
      </c>
      <c r="C61" s="13">
        <v>166</v>
      </c>
    </row>
    <row r="62" spans="1:3" ht="13.5">
      <c r="A62" s="27">
        <v>20</v>
      </c>
      <c r="B62" s="13">
        <v>233</v>
      </c>
      <c r="C62" s="13">
        <v>216</v>
      </c>
    </row>
    <row r="63" spans="1:3" ht="13.5">
      <c r="A63" s="27">
        <v>21</v>
      </c>
      <c r="B63" s="13">
        <v>240</v>
      </c>
      <c r="C63" s="13">
        <v>218</v>
      </c>
    </row>
    <row r="64" spans="1:3" ht="13.5">
      <c r="A64" s="27">
        <v>22</v>
      </c>
      <c r="B64" s="13">
        <v>160</v>
      </c>
      <c r="C64" s="13">
        <v>107</v>
      </c>
    </row>
    <row r="65" spans="1:3" ht="13.5">
      <c r="A65" s="27">
        <v>23</v>
      </c>
      <c r="B65" s="13">
        <v>265</v>
      </c>
      <c r="C65" s="13">
        <v>163</v>
      </c>
    </row>
    <row r="66" spans="1:3" ht="13.5">
      <c r="A66" s="27">
        <v>24</v>
      </c>
      <c r="B66" s="13">
        <v>216</v>
      </c>
      <c r="C66" s="13">
        <v>158</v>
      </c>
    </row>
    <row r="67" spans="1:3" ht="13.5">
      <c r="A67" s="27">
        <v>25</v>
      </c>
      <c r="B67" s="13">
        <v>250</v>
      </c>
      <c r="C67" s="13">
        <v>138</v>
      </c>
    </row>
    <row r="68" spans="1:3" ht="13.5">
      <c r="A68" s="27">
        <v>26</v>
      </c>
      <c r="B68" s="13">
        <v>229</v>
      </c>
      <c r="C68" s="13">
        <v>199</v>
      </c>
    </row>
    <row r="69" spans="1:3" ht="13.5">
      <c r="A69" s="27">
        <v>27</v>
      </c>
      <c r="B69" s="13">
        <v>239</v>
      </c>
      <c r="C69" s="13">
        <v>195</v>
      </c>
    </row>
    <row r="70" spans="1:3" ht="13.5">
      <c r="A70" s="27">
        <v>37</v>
      </c>
      <c r="B70" s="13">
        <v>180</v>
      </c>
      <c r="C70" s="13">
        <v>136</v>
      </c>
    </row>
    <row r="71" spans="1:3" ht="13.5">
      <c r="A71" s="28">
        <v>38</v>
      </c>
      <c r="B71" s="17">
        <v>209</v>
      </c>
      <c r="C71" s="17">
        <v>187</v>
      </c>
    </row>
    <row r="72" spans="1:3" ht="13.5">
      <c r="A72" s="27">
        <v>39</v>
      </c>
      <c r="B72" s="13">
        <v>250</v>
      </c>
      <c r="C72" s="13">
        <v>116</v>
      </c>
    </row>
    <row r="73" spans="1:3" ht="13.5">
      <c r="A73" s="27">
        <v>40</v>
      </c>
      <c r="B73" s="13">
        <v>193</v>
      </c>
      <c r="C73" s="13">
        <v>93</v>
      </c>
    </row>
    <row r="74" spans="1:3" ht="13.5">
      <c r="A74" s="27">
        <v>41</v>
      </c>
      <c r="B74" s="13">
        <v>282</v>
      </c>
      <c r="C74" s="13">
        <v>224</v>
      </c>
    </row>
    <row r="75" spans="1:3" ht="13.5">
      <c r="A75" s="27">
        <v>42</v>
      </c>
      <c r="B75" s="13">
        <v>120</v>
      </c>
      <c r="C75" s="13">
        <v>130</v>
      </c>
    </row>
    <row r="76" spans="1:3" ht="13.5">
      <c r="A76" s="27">
        <v>43</v>
      </c>
      <c r="B76" s="13">
        <v>392</v>
      </c>
      <c r="C76" s="13">
        <v>169</v>
      </c>
    </row>
    <row r="77" spans="1:3" ht="13.5">
      <c r="A77" s="28">
        <v>44</v>
      </c>
      <c r="B77" s="17">
        <v>295</v>
      </c>
      <c r="C77" s="17">
        <v>139</v>
      </c>
    </row>
    <row r="78" spans="1:3" ht="13.5">
      <c r="A78" s="28">
        <v>45</v>
      </c>
      <c r="B78" s="17">
        <v>345</v>
      </c>
      <c r="C78" s="17">
        <v>144</v>
      </c>
    </row>
    <row r="79" spans="1:3" ht="13.5">
      <c r="A79" s="27">
        <v>46</v>
      </c>
      <c r="B79" s="13">
        <v>293</v>
      </c>
      <c r="C79" s="13">
        <v>126</v>
      </c>
    </row>
    <row r="80" spans="1:3" ht="13.5">
      <c r="A80" s="27">
        <v>47</v>
      </c>
      <c r="B80" s="13">
        <v>272</v>
      </c>
      <c r="C80" s="13">
        <v>132</v>
      </c>
    </row>
    <row r="81" spans="1:3" ht="13.5">
      <c r="A81" s="27">
        <v>48</v>
      </c>
      <c r="B81" s="13">
        <v>330</v>
      </c>
      <c r="C81" s="13">
        <v>201</v>
      </c>
    </row>
    <row r="82" spans="1:3" ht="13.5">
      <c r="A82" s="27">
        <v>49</v>
      </c>
      <c r="B82" s="13">
        <v>295</v>
      </c>
      <c r="C82" s="13">
        <v>153</v>
      </c>
    </row>
    <row r="83" spans="1:3" ht="13.5">
      <c r="A83" s="27">
        <v>50</v>
      </c>
      <c r="B83" s="13">
        <v>258</v>
      </c>
      <c r="C83" s="13">
        <v>110</v>
      </c>
    </row>
    <row r="84" spans="1:3" ht="13.5">
      <c r="A84" s="27">
        <v>51</v>
      </c>
      <c r="B84" s="13">
        <v>243</v>
      </c>
      <c r="C84" s="13">
        <v>90</v>
      </c>
    </row>
    <row r="85" spans="1:3" ht="13.5">
      <c r="A85" s="27">
        <v>52</v>
      </c>
      <c r="B85" s="13">
        <v>561</v>
      </c>
      <c r="C85" s="13">
        <v>118</v>
      </c>
    </row>
    <row r="86" spans="1:3" ht="13.5">
      <c r="A86" s="27">
        <v>53</v>
      </c>
      <c r="B86" s="13">
        <v>419</v>
      </c>
      <c r="C86" s="13">
        <v>150</v>
      </c>
    </row>
    <row r="87" spans="1:3" ht="13.5">
      <c r="A87" s="27">
        <v>54</v>
      </c>
      <c r="B87" s="13">
        <v>78</v>
      </c>
      <c r="C87" s="13">
        <v>57</v>
      </c>
    </row>
    <row r="88" spans="1:3" ht="13.5">
      <c r="A88" s="27">
        <v>55</v>
      </c>
      <c r="B88" s="13">
        <v>87</v>
      </c>
      <c r="C88" s="13">
        <v>69</v>
      </c>
    </row>
    <row r="89" spans="1:3" ht="13.5">
      <c r="A89" s="27">
        <v>56</v>
      </c>
      <c r="B89" s="13">
        <v>14</v>
      </c>
      <c r="C89" s="13">
        <v>9</v>
      </c>
    </row>
    <row r="90" spans="1:3" ht="13.5">
      <c r="A90" s="27">
        <v>57</v>
      </c>
      <c r="B90" s="13">
        <v>358</v>
      </c>
      <c r="C90" s="13">
        <v>162</v>
      </c>
    </row>
    <row r="91" spans="1:3" ht="13.5">
      <c r="A91" s="27">
        <v>58</v>
      </c>
      <c r="B91" s="13">
        <v>292</v>
      </c>
      <c r="C91" s="13">
        <v>128</v>
      </c>
    </row>
    <row r="92" spans="1:3" ht="13.5">
      <c r="A92" s="27">
        <v>59</v>
      </c>
      <c r="B92" s="13">
        <v>372</v>
      </c>
      <c r="C92" s="13">
        <v>98</v>
      </c>
    </row>
    <row r="93" spans="1:3" ht="13.5">
      <c r="A93" s="27" t="s">
        <v>151</v>
      </c>
      <c r="B93" s="13">
        <v>976</v>
      </c>
      <c r="C93" s="13">
        <v>720</v>
      </c>
    </row>
    <row r="94" spans="1:3" ht="13.5">
      <c r="A94" s="27" t="s">
        <v>152</v>
      </c>
      <c r="B94" s="13">
        <v>112</v>
      </c>
      <c r="C94" s="13">
        <v>64</v>
      </c>
    </row>
    <row r="95" spans="1:3" ht="13.5">
      <c r="A95" s="27" t="s">
        <v>153</v>
      </c>
      <c r="B95" s="13">
        <v>854</v>
      </c>
      <c r="C95" s="13">
        <v>797</v>
      </c>
    </row>
    <row r="96" spans="1:3" ht="13.5">
      <c r="A96" s="27" t="s">
        <v>154</v>
      </c>
      <c r="B96" s="13">
        <v>159</v>
      </c>
      <c r="C96" s="13">
        <v>86</v>
      </c>
    </row>
    <row r="97" spans="1:3" ht="13.5">
      <c r="A97" s="25" t="s">
        <v>3</v>
      </c>
      <c r="B97" s="11">
        <f>SUM(B41:B96)</f>
        <v>13892</v>
      </c>
      <c r="C97" s="11">
        <f>SUM(C41:C96)</f>
        <v>9210</v>
      </c>
    </row>
    <row r="98" ht="14.25" thickBot="1">
      <c r="A98" s="39"/>
    </row>
    <row r="99" spans="1:3" ht="14.25" thickBot="1">
      <c r="A99" s="34" t="s">
        <v>9</v>
      </c>
      <c r="B99" s="14"/>
      <c r="C99" s="14"/>
    </row>
    <row r="100" spans="1:3" ht="13.5">
      <c r="A100" s="26" t="s">
        <v>12</v>
      </c>
      <c r="B100" s="12">
        <v>196</v>
      </c>
      <c r="C100" s="12">
        <v>149</v>
      </c>
    </row>
    <row r="101" spans="1:3" ht="13.5">
      <c r="A101" s="27" t="s">
        <v>13</v>
      </c>
      <c r="B101" s="13">
        <v>109</v>
      </c>
      <c r="C101" s="13">
        <v>99</v>
      </c>
    </row>
    <row r="102" spans="1:3" ht="13.5">
      <c r="A102" s="27" t="s">
        <v>10</v>
      </c>
      <c r="B102" s="13">
        <v>192</v>
      </c>
      <c r="C102" s="13">
        <v>150</v>
      </c>
    </row>
    <row r="103" spans="1:3" ht="13.5">
      <c r="A103" s="27" t="s">
        <v>11</v>
      </c>
      <c r="B103" s="13">
        <v>64</v>
      </c>
      <c r="C103" s="13">
        <v>37</v>
      </c>
    </row>
    <row r="104" spans="1:3" ht="13.5">
      <c r="A104" s="25" t="s">
        <v>3</v>
      </c>
      <c r="B104" s="11">
        <f>SUM(B100:B103)</f>
        <v>561</v>
      </c>
      <c r="C104" s="11">
        <f>SUM(C100:C103)</f>
        <v>435</v>
      </c>
    </row>
    <row r="105" ht="14.25" thickBot="1">
      <c r="A105" s="35"/>
    </row>
    <row r="106" spans="1:3" ht="14.25" thickBot="1">
      <c r="A106" s="34" t="s">
        <v>14</v>
      </c>
      <c r="B106" s="14"/>
      <c r="C106" s="14"/>
    </row>
    <row r="107" spans="1:3" ht="13.5">
      <c r="A107" s="26" t="s">
        <v>68</v>
      </c>
      <c r="B107" s="12">
        <v>55</v>
      </c>
      <c r="C107" s="12">
        <v>30</v>
      </c>
    </row>
    <row r="108" spans="1:3" ht="13.5">
      <c r="A108" s="27" t="s">
        <v>69</v>
      </c>
      <c r="B108" s="13">
        <v>30</v>
      </c>
      <c r="C108" s="13">
        <v>22</v>
      </c>
    </row>
    <row r="109" spans="1:3" ht="13.5">
      <c r="A109" s="27" t="s">
        <v>71</v>
      </c>
      <c r="B109" s="13">
        <v>47</v>
      </c>
      <c r="C109" s="13">
        <v>18</v>
      </c>
    </row>
    <row r="110" spans="1:3" ht="13.5">
      <c r="A110" s="25" t="s">
        <v>3</v>
      </c>
      <c r="B110" s="11">
        <f>SUM(B107:B109)</f>
        <v>132</v>
      </c>
      <c r="C110" s="11">
        <f>SUM(C107:C109)</f>
        <v>70</v>
      </c>
    </row>
    <row r="111" spans="1:3" ht="14.25" thickBot="1">
      <c r="A111" s="36"/>
      <c r="B111" s="24"/>
      <c r="C111" s="24"/>
    </row>
    <row r="112" spans="1:3" ht="14.25" thickBot="1">
      <c r="A112" s="34" t="s">
        <v>15</v>
      </c>
      <c r="B112" s="14"/>
      <c r="C112" s="14"/>
    </row>
    <row r="113" spans="1:3" ht="13.5">
      <c r="A113" s="26" t="s">
        <v>95</v>
      </c>
      <c r="B113" s="12">
        <v>113</v>
      </c>
      <c r="C113" s="12">
        <v>153</v>
      </c>
    </row>
    <row r="114" spans="1:3" ht="13.5">
      <c r="A114" s="27" t="s">
        <v>137</v>
      </c>
      <c r="B114" s="13">
        <v>70</v>
      </c>
      <c r="C114" s="13">
        <v>71</v>
      </c>
    </row>
    <row r="115" spans="1:3" ht="13.5">
      <c r="A115" s="27" t="s">
        <v>138</v>
      </c>
      <c r="B115" s="13">
        <v>109</v>
      </c>
      <c r="C115" s="13">
        <v>107</v>
      </c>
    </row>
    <row r="116" spans="1:3" ht="13.5">
      <c r="A116" s="27" t="s">
        <v>16</v>
      </c>
      <c r="B116" s="13">
        <v>42</v>
      </c>
      <c r="C116" s="13">
        <v>27</v>
      </c>
    </row>
    <row r="117" spans="1:3" ht="13.5">
      <c r="A117" s="27" t="s">
        <v>17</v>
      </c>
      <c r="B117" s="13">
        <v>23</v>
      </c>
      <c r="C117" s="13">
        <v>37</v>
      </c>
    </row>
    <row r="118" spans="1:3" ht="13.5">
      <c r="A118" s="27" t="s">
        <v>18</v>
      </c>
      <c r="B118" s="13">
        <v>33</v>
      </c>
      <c r="C118" s="13">
        <v>31</v>
      </c>
    </row>
    <row r="119" spans="1:3" ht="13.5">
      <c r="A119" s="27" t="s">
        <v>20</v>
      </c>
      <c r="B119" s="13">
        <v>102</v>
      </c>
      <c r="C119" s="13">
        <v>140</v>
      </c>
    </row>
    <row r="120" spans="1:3" ht="13.5">
      <c r="A120" s="27" t="s">
        <v>21</v>
      </c>
      <c r="B120" s="13">
        <v>67</v>
      </c>
      <c r="C120" s="13">
        <v>87</v>
      </c>
    </row>
    <row r="121" spans="1:3" ht="13.5">
      <c r="A121" s="27" t="s">
        <v>19</v>
      </c>
      <c r="B121" s="13">
        <v>14</v>
      </c>
      <c r="C121" s="13">
        <v>8</v>
      </c>
    </row>
    <row r="122" spans="1:3" ht="13.5">
      <c r="A122" s="27" t="s">
        <v>6</v>
      </c>
      <c r="B122" s="13">
        <v>113</v>
      </c>
      <c r="C122" s="13">
        <v>141</v>
      </c>
    </row>
    <row r="123" spans="1:3" ht="13.5">
      <c r="A123" s="25" t="s">
        <v>3</v>
      </c>
      <c r="B123" s="11">
        <f>SUM(B113:B122)</f>
        <v>686</v>
      </c>
      <c r="C123" s="11">
        <f>SUM(C113:C122)</f>
        <v>802</v>
      </c>
    </row>
    <row r="124" ht="14.25" thickBot="1">
      <c r="A124" s="35"/>
    </row>
    <row r="125" spans="1:3" ht="14.25" thickBot="1">
      <c r="A125" s="34" t="s">
        <v>23</v>
      </c>
      <c r="B125" s="14"/>
      <c r="C125" s="14"/>
    </row>
    <row r="126" spans="1:3" ht="13.5">
      <c r="A126" s="26">
        <v>1</v>
      </c>
      <c r="B126" s="12">
        <v>139</v>
      </c>
      <c r="C126" s="12">
        <v>99</v>
      </c>
    </row>
    <row r="127" spans="1:3" ht="13.5">
      <c r="A127" s="27">
        <v>2</v>
      </c>
      <c r="B127" s="13">
        <v>164</v>
      </c>
      <c r="C127" s="13">
        <v>74</v>
      </c>
    </row>
    <row r="128" spans="1:3" ht="13.5">
      <c r="A128" s="27">
        <v>3</v>
      </c>
      <c r="B128" s="13">
        <v>112</v>
      </c>
      <c r="C128" s="13">
        <v>93</v>
      </c>
    </row>
    <row r="129" spans="1:3" ht="13.5">
      <c r="A129" s="27">
        <v>4</v>
      </c>
      <c r="B129" s="13">
        <v>110</v>
      </c>
      <c r="C129" s="13">
        <v>115</v>
      </c>
    </row>
    <row r="130" spans="1:3" ht="13.5">
      <c r="A130" s="27">
        <v>5</v>
      </c>
      <c r="B130" s="13">
        <v>110</v>
      </c>
      <c r="C130" s="13">
        <v>73</v>
      </c>
    </row>
    <row r="131" spans="1:3" ht="13.5">
      <c r="A131" s="27">
        <v>6</v>
      </c>
      <c r="B131" s="13">
        <v>110</v>
      </c>
      <c r="C131" s="13">
        <v>71</v>
      </c>
    </row>
    <row r="132" spans="1:3" ht="13.5">
      <c r="A132" s="27">
        <v>7</v>
      </c>
      <c r="B132" s="13">
        <v>169</v>
      </c>
      <c r="C132" s="13">
        <v>93</v>
      </c>
    </row>
    <row r="133" spans="1:3" ht="13.5">
      <c r="A133" s="27">
        <v>8</v>
      </c>
      <c r="B133" s="13">
        <v>172</v>
      </c>
      <c r="C133" s="13">
        <v>107</v>
      </c>
    </row>
    <row r="134" spans="1:3" ht="13.5">
      <c r="A134" s="28">
        <v>9</v>
      </c>
      <c r="B134" s="17">
        <v>92</v>
      </c>
      <c r="C134" s="17">
        <v>68</v>
      </c>
    </row>
    <row r="135" spans="1:3" ht="13.5">
      <c r="A135" s="27">
        <v>10</v>
      </c>
      <c r="B135" s="13">
        <v>152</v>
      </c>
      <c r="C135" s="13">
        <v>97</v>
      </c>
    </row>
    <row r="136" spans="1:3" ht="13.5">
      <c r="A136" s="27">
        <v>11</v>
      </c>
      <c r="B136" s="13">
        <v>178</v>
      </c>
      <c r="C136" s="13">
        <v>115</v>
      </c>
    </row>
    <row r="137" spans="1:3" ht="13.5">
      <c r="A137" s="27">
        <v>12</v>
      </c>
      <c r="B137" s="13">
        <v>89</v>
      </c>
      <c r="C137" s="13">
        <v>72</v>
      </c>
    </row>
    <row r="138" spans="1:3" ht="13.5">
      <c r="A138" s="27">
        <v>13</v>
      </c>
      <c r="B138" s="13">
        <v>53</v>
      </c>
      <c r="C138" s="13">
        <v>50</v>
      </c>
    </row>
    <row r="139" spans="1:3" ht="13.5">
      <c r="A139" s="27" t="s">
        <v>162</v>
      </c>
      <c r="B139" s="13">
        <v>238</v>
      </c>
      <c r="C139" s="13">
        <v>183</v>
      </c>
    </row>
    <row r="140" spans="1:3" ht="13.5">
      <c r="A140" s="25" t="s">
        <v>3</v>
      </c>
      <c r="B140" s="11">
        <f>SUM(B126:B139)</f>
        <v>1888</v>
      </c>
      <c r="C140" s="11">
        <f>SUM(C126:C139)</f>
        <v>1310</v>
      </c>
    </row>
    <row r="141" ht="14.25" thickBot="1">
      <c r="A141" s="39"/>
    </row>
    <row r="142" spans="1:3" ht="14.25" thickBot="1">
      <c r="A142" s="34" t="s">
        <v>24</v>
      </c>
      <c r="B142" s="14"/>
      <c r="C142" s="14"/>
    </row>
    <row r="143" spans="1:3" ht="13.5">
      <c r="A143" s="26" t="s">
        <v>25</v>
      </c>
      <c r="B143" s="12">
        <v>84</v>
      </c>
      <c r="C143" s="12">
        <v>59</v>
      </c>
    </row>
    <row r="144" spans="1:3" ht="13.5">
      <c r="A144" s="27" t="s">
        <v>26</v>
      </c>
      <c r="B144" s="13">
        <v>287</v>
      </c>
      <c r="C144" s="13">
        <v>153</v>
      </c>
    </row>
    <row r="145" spans="1:3" ht="13.5">
      <c r="A145" s="27" t="s">
        <v>27</v>
      </c>
      <c r="B145" s="13">
        <v>405</v>
      </c>
      <c r="C145" s="13">
        <v>211</v>
      </c>
    </row>
    <row r="146" spans="1:3" ht="13.5">
      <c r="A146" s="27" t="s">
        <v>28</v>
      </c>
      <c r="B146" s="13">
        <v>187</v>
      </c>
      <c r="C146" s="13">
        <v>104</v>
      </c>
    </row>
    <row r="147" spans="1:3" ht="13.5">
      <c r="A147" s="27" t="s">
        <v>29</v>
      </c>
      <c r="B147" s="13">
        <v>101</v>
      </c>
      <c r="C147" s="13">
        <v>45</v>
      </c>
    </row>
    <row r="148" spans="1:3" ht="13.5">
      <c r="A148" s="27" t="s">
        <v>72</v>
      </c>
      <c r="B148" s="13">
        <v>167</v>
      </c>
      <c r="C148" s="13">
        <v>128</v>
      </c>
    </row>
    <row r="149" spans="1:3" ht="13.5">
      <c r="A149" s="27" t="s">
        <v>30</v>
      </c>
      <c r="B149" s="13">
        <v>217</v>
      </c>
      <c r="C149" s="13">
        <v>73</v>
      </c>
    </row>
    <row r="150" spans="1:3" ht="13.5">
      <c r="A150" s="27" t="s">
        <v>31</v>
      </c>
      <c r="B150" s="13">
        <v>79</v>
      </c>
      <c r="C150" s="13">
        <v>35</v>
      </c>
    </row>
    <row r="151" spans="1:3" ht="13.5">
      <c r="A151" s="27" t="s">
        <v>32</v>
      </c>
      <c r="B151" s="13">
        <v>253</v>
      </c>
      <c r="C151" s="13">
        <v>116</v>
      </c>
    </row>
    <row r="152" spans="1:3" ht="13.5">
      <c r="A152" s="27" t="s">
        <v>33</v>
      </c>
      <c r="B152" s="13">
        <v>54</v>
      </c>
      <c r="C152" s="13">
        <v>41</v>
      </c>
    </row>
    <row r="153" spans="1:3" ht="13.5">
      <c r="A153" s="27" t="s">
        <v>34</v>
      </c>
      <c r="B153" s="13">
        <v>168</v>
      </c>
      <c r="C153" s="13">
        <v>67</v>
      </c>
    </row>
    <row r="154" spans="1:3" ht="13.5">
      <c r="A154" s="27" t="s">
        <v>35</v>
      </c>
      <c r="B154" s="13">
        <v>100</v>
      </c>
      <c r="C154" s="13">
        <v>55</v>
      </c>
    </row>
    <row r="155" spans="1:3" ht="13.5">
      <c r="A155" s="27" t="s">
        <v>36</v>
      </c>
      <c r="B155" s="13">
        <v>548</v>
      </c>
      <c r="C155" s="13">
        <v>259</v>
      </c>
    </row>
    <row r="156" spans="1:3" ht="13.5">
      <c r="A156" s="27" t="s">
        <v>37</v>
      </c>
      <c r="B156" s="13">
        <v>258</v>
      </c>
      <c r="C156" s="13">
        <v>131</v>
      </c>
    </row>
    <row r="157" spans="1:3" ht="13.5">
      <c r="A157" s="27" t="s">
        <v>38</v>
      </c>
      <c r="B157" s="13">
        <v>253</v>
      </c>
      <c r="C157" s="13">
        <v>161</v>
      </c>
    </row>
    <row r="158" spans="1:3" ht="13.5">
      <c r="A158" s="27" t="s">
        <v>39</v>
      </c>
      <c r="B158" s="13">
        <v>171</v>
      </c>
      <c r="C158" s="13">
        <v>99</v>
      </c>
    </row>
    <row r="159" spans="1:3" ht="13.5">
      <c r="A159" s="27" t="s">
        <v>40</v>
      </c>
      <c r="B159" s="13">
        <v>179</v>
      </c>
      <c r="C159" s="13">
        <v>89</v>
      </c>
    </row>
    <row r="160" spans="1:3" ht="13.5">
      <c r="A160" s="27" t="s">
        <v>6</v>
      </c>
      <c r="B160" s="13">
        <v>472</v>
      </c>
      <c r="C160" s="13">
        <v>225</v>
      </c>
    </row>
    <row r="161" spans="1:3" ht="13.5">
      <c r="A161" s="25" t="s">
        <v>3</v>
      </c>
      <c r="B161" s="11">
        <f>SUM(B143:B160)</f>
        <v>3983</v>
      </c>
      <c r="C161" s="11">
        <f>SUM(C143:C160)</f>
        <v>2051</v>
      </c>
    </row>
    <row r="162" ht="14.25" thickBot="1">
      <c r="A162" s="35"/>
    </row>
    <row r="163" spans="1:3" ht="14.25" thickBot="1">
      <c r="A163" s="34" t="s">
        <v>41</v>
      </c>
      <c r="B163" s="14"/>
      <c r="C163" s="14"/>
    </row>
    <row r="164" spans="1:3" ht="13.5">
      <c r="A164" s="26" t="s">
        <v>42</v>
      </c>
      <c r="B164" s="12">
        <v>239</v>
      </c>
      <c r="C164" s="12">
        <v>143</v>
      </c>
    </row>
    <row r="165" spans="1:3" ht="13.5">
      <c r="A165" s="27" t="s">
        <v>43</v>
      </c>
      <c r="B165" s="13">
        <v>215</v>
      </c>
      <c r="C165" s="13">
        <v>107</v>
      </c>
    </row>
    <row r="166" spans="1:3" ht="13.5">
      <c r="A166" s="27" t="s">
        <v>44</v>
      </c>
      <c r="B166" s="13">
        <v>320</v>
      </c>
      <c r="C166" s="13">
        <v>172</v>
      </c>
    </row>
    <row r="167" spans="1:3" ht="13.5">
      <c r="A167" s="27" t="s">
        <v>66</v>
      </c>
      <c r="B167" s="13">
        <v>57</v>
      </c>
      <c r="C167" s="13">
        <v>29</v>
      </c>
    </row>
    <row r="168" spans="1:3" ht="13.5">
      <c r="A168" s="27" t="s">
        <v>45</v>
      </c>
      <c r="B168" s="13">
        <v>11</v>
      </c>
      <c r="C168" s="13">
        <v>8</v>
      </c>
    </row>
    <row r="169" spans="1:3" ht="13.5">
      <c r="A169" s="27" t="s">
        <v>46</v>
      </c>
      <c r="B169" s="13">
        <v>43</v>
      </c>
      <c r="C169" s="13">
        <v>20</v>
      </c>
    </row>
    <row r="170" spans="1:3" ht="13.5">
      <c r="A170" s="27" t="s">
        <v>47</v>
      </c>
      <c r="B170" s="13">
        <v>21</v>
      </c>
      <c r="C170" s="13">
        <v>10</v>
      </c>
    </row>
    <row r="171" spans="1:3" ht="13.5">
      <c r="A171" s="27" t="s">
        <v>67</v>
      </c>
      <c r="B171" s="13">
        <v>79</v>
      </c>
      <c r="C171" s="13">
        <v>35</v>
      </c>
    </row>
    <row r="172" spans="1:3" ht="13.5">
      <c r="A172" s="27" t="s">
        <v>48</v>
      </c>
      <c r="B172" s="13">
        <v>75</v>
      </c>
      <c r="C172" s="13">
        <v>27</v>
      </c>
    </row>
    <row r="173" spans="1:3" ht="13.5">
      <c r="A173" s="27" t="s">
        <v>6</v>
      </c>
      <c r="B173" s="13">
        <v>293</v>
      </c>
      <c r="C173" s="13">
        <v>174</v>
      </c>
    </row>
    <row r="174" spans="1:3" ht="13.5">
      <c r="A174" s="25" t="s">
        <v>3</v>
      </c>
      <c r="B174" s="11">
        <f>SUM(B164:B173)</f>
        <v>1353</v>
      </c>
      <c r="C174" s="11">
        <f>SUM(C164:C173)</f>
        <v>725</v>
      </c>
    </row>
    <row r="175" ht="14.25" thickBot="1">
      <c r="A175" s="35"/>
    </row>
    <row r="176" spans="1:3" ht="14.25" thickBot="1">
      <c r="A176" s="34" t="s">
        <v>49</v>
      </c>
      <c r="B176" s="14"/>
      <c r="C176" s="14"/>
    </row>
    <row r="177" spans="1:3" ht="13.5">
      <c r="A177" s="26" t="s">
        <v>116</v>
      </c>
      <c r="B177" s="12">
        <v>106</v>
      </c>
      <c r="C177" s="12">
        <v>65</v>
      </c>
    </row>
    <row r="178" spans="1:3" ht="13.5">
      <c r="A178" s="27" t="s">
        <v>117</v>
      </c>
      <c r="B178" s="13">
        <v>287</v>
      </c>
      <c r="C178" s="13">
        <v>226</v>
      </c>
    </row>
    <row r="179" spans="1:3" ht="13.5">
      <c r="A179" s="27" t="s">
        <v>118</v>
      </c>
      <c r="B179" s="13">
        <v>277</v>
      </c>
      <c r="C179" s="13">
        <v>158</v>
      </c>
    </row>
    <row r="180" spans="1:3" ht="13.5">
      <c r="A180" s="27" t="s">
        <v>119</v>
      </c>
      <c r="B180" s="13">
        <v>122</v>
      </c>
      <c r="C180" s="13">
        <v>62</v>
      </c>
    </row>
    <row r="181" spans="1:3" ht="13.5">
      <c r="A181" s="27" t="s">
        <v>120</v>
      </c>
      <c r="B181" s="13">
        <v>213</v>
      </c>
      <c r="C181" s="13">
        <v>140</v>
      </c>
    </row>
    <row r="182" spans="1:3" ht="13.5">
      <c r="A182" s="27" t="s">
        <v>121</v>
      </c>
      <c r="B182" s="13">
        <v>298</v>
      </c>
      <c r="C182" s="13">
        <v>117</v>
      </c>
    </row>
    <row r="183" spans="1:3" ht="13.5">
      <c r="A183" s="27" t="s">
        <v>122</v>
      </c>
      <c r="B183" s="13">
        <v>251</v>
      </c>
      <c r="C183" s="13">
        <v>146</v>
      </c>
    </row>
    <row r="184" spans="1:3" ht="13.5">
      <c r="A184" s="27" t="s">
        <v>123</v>
      </c>
      <c r="B184" s="13">
        <v>138</v>
      </c>
      <c r="C184" s="13">
        <v>72</v>
      </c>
    </row>
    <row r="185" spans="1:3" ht="13.5">
      <c r="A185" s="27" t="s">
        <v>124</v>
      </c>
      <c r="B185" s="13">
        <v>192</v>
      </c>
      <c r="C185" s="13">
        <v>101</v>
      </c>
    </row>
    <row r="186" spans="1:3" ht="13.5">
      <c r="A186" s="28" t="s">
        <v>125</v>
      </c>
      <c r="B186" s="17">
        <v>57</v>
      </c>
      <c r="C186" s="17">
        <v>31</v>
      </c>
    </row>
    <row r="187" spans="1:3" ht="7.5" customHeight="1" thickBot="1">
      <c r="A187" s="37"/>
      <c r="B187" s="38"/>
      <c r="C187" s="38"/>
    </row>
    <row r="188" spans="1:3" ht="14.25" thickBot="1">
      <c r="A188" s="34" t="s">
        <v>159</v>
      </c>
      <c r="B188" s="14"/>
      <c r="C188" s="14"/>
    </row>
    <row r="189" spans="1:3" ht="13.5">
      <c r="A189" s="27" t="s">
        <v>126</v>
      </c>
      <c r="B189" s="13">
        <v>51</v>
      </c>
      <c r="C189" s="13">
        <v>26</v>
      </c>
    </row>
    <row r="190" spans="1:3" ht="13.5">
      <c r="A190" s="27" t="s">
        <v>127</v>
      </c>
      <c r="B190" s="13">
        <v>60</v>
      </c>
      <c r="C190" s="13">
        <v>28</v>
      </c>
    </row>
    <row r="191" spans="1:3" ht="13.5">
      <c r="A191" s="27" t="s">
        <v>128</v>
      </c>
      <c r="B191" s="13">
        <v>47</v>
      </c>
      <c r="C191" s="13">
        <v>24</v>
      </c>
    </row>
    <row r="192" spans="1:3" ht="13.5">
      <c r="A192" s="27" t="s">
        <v>129</v>
      </c>
      <c r="B192" s="13">
        <v>106</v>
      </c>
      <c r="C192" s="13">
        <v>75</v>
      </c>
    </row>
    <row r="193" spans="1:3" ht="13.5">
      <c r="A193" s="28" t="s">
        <v>130</v>
      </c>
      <c r="B193" s="17">
        <v>176</v>
      </c>
      <c r="C193" s="17">
        <v>104</v>
      </c>
    </row>
    <row r="194" spans="1:3" ht="13.5">
      <c r="A194" s="27" t="s">
        <v>131</v>
      </c>
      <c r="B194" s="13">
        <v>226</v>
      </c>
      <c r="C194" s="13">
        <v>132</v>
      </c>
    </row>
    <row r="195" spans="1:3" ht="13.5">
      <c r="A195" s="27" t="s">
        <v>132</v>
      </c>
      <c r="B195" s="13">
        <v>76</v>
      </c>
      <c r="C195" s="13">
        <v>49</v>
      </c>
    </row>
    <row r="196" spans="1:3" ht="13.5">
      <c r="A196" s="27" t="s">
        <v>133</v>
      </c>
      <c r="B196" s="13">
        <v>196</v>
      </c>
      <c r="C196" s="13">
        <v>114</v>
      </c>
    </row>
    <row r="197" spans="1:3" ht="13.5">
      <c r="A197" s="27" t="s">
        <v>134</v>
      </c>
      <c r="B197" s="13">
        <v>196</v>
      </c>
      <c r="C197" s="13">
        <v>101</v>
      </c>
    </row>
    <row r="198" spans="1:3" ht="13.5">
      <c r="A198" s="27" t="s">
        <v>155</v>
      </c>
      <c r="B198" s="13">
        <v>399</v>
      </c>
      <c r="C198" s="13">
        <v>251</v>
      </c>
    </row>
    <row r="199" spans="1:3" ht="13.5">
      <c r="A199" s="25" t="s">
        <v>3</v>
      </c>
      <c r="B199" s="11">
        <f>SUM(B177:B198)</f>
        <v>3474</v>
      </c>
      <c r="C199" s="11">
        <f>SUM(C177:C198)</f>
        <v>2022</v>
      </c>
    </row>
    <row r="200" ht="14.25" thickBot="1">
      <c r="A200" s="35"/>
    </row>
    <row r="201" spans="1:3" ht="14.25" thickBot="1">
      <c r="A201" s="34" t="s">
        <v>50</v>
      </c>
      <c r="B201" s="14"/>
      <c r="C201" s="14"/>
    </row>
    <row r="202" spans="1:3" ht="13.5">
      <c r="A202" s="26">
        <v>1</v>
      </c>
      <c r="B202" s="16">
        <v>170</v>
      </c>
      <c r="C202" s="16">
        <v>133</v>
      </c>
    </row>
    <row r="203" spans="1:3" ht="13.5">
      <c r="A203" s="27">
        <v>2</v>
      </c>
      <c r="B203" s="17">
        <v>94</v>
      </c>
      <c r="C203" s="17">
        <v>71</v>
      </c>
    </row>
    <row r="204" spans="1:3" ht="13.5">
      <c r="A204" s="27">
        <v>3</v>
      </c>
      <c r="B204" s="13">
        <v>49</v>
      </c>
      <c r="C204" s="13">
        <v>54</v>
      </c>
    </row>
    <row r="205" spans="1:3" ht="13.5">
      <c r="A205" s="27">
        <v>4</v>
      </c>
      <c r="B205" s="13">
        <v>92</v>
      </c>
      <c r="C205" s="13">
        <v>90</v>
      </c>
    </row>
    <row r="206" spans="1:3" ht="13.5">
      <c r="A206" s="27">
        <v>5</v>
      </c>
      <c r="B206" s="13">
        <v>75</v>
      </c>
      <c r="C206" s="13">
        <v>66</v>
      </c>
    </row>
    <row r="207" spans="1:3" ht="13.5">
      <c r="A207" s="27">
        <v>6</v>
      </c>
      <c r="B207" s="13">
        <v>101</v>
      </c>
      <c r="C207" s="13">
        <v>132</v>
      </c>
    </row>
    <row r="208" spans="1:3" ht="13.5">
      <c r="A208" s="27">
        <v>7</v>
      </c>
      <c r="B208" s="13">
        <v>111</v>
      </c>
      <c r="C208" s="13">
        <v>114</v>
      </c>
    </row>
    <row r="209" spans="1:3" ht="13.5">
      <c r="A209" s="27" t="s">
        <v>6</v>
      </c>
      <c r="B209" s="13">
        <v>683</v>
      </c>
      <c r="C209" s="13">
        <v>565</v>
      </c>
    </row>
    <row r="210" spans="1:3" ht="13.5">
      <c r="A210" s="25" t="s">
        <v>3</v>
      </c>
      <c r="B210" s="11">
        <f>SUM(B202:B209)</f>
        <v>1375</v>
      </c>
      <c r="C210" s="11">
        <f>SUM(C202:C209)</f>
        <v>1225</v>
      </c>
    </row>
    <row r="212" spans="1:3" ht="13.5">
      <c r="A212" s="21" t="s">
        <v>58</v>
      </c>
      <c r="B212" s="22">
        <f>B38+B97+B104+B110+B123+B140+B161+B174+B199+B210</f>
        <v>32173</v>
      </c>
      <c r="C212" s="22">
        <f>C38+C97+C104+C110+C123+C140+C161+C174+C199+C210</f>
        <v>22077</v>
      </c>
    </row>
  </sheetData>
  <sheetProtection/>
  <mergeCells count="2">
    <mergeCell ref="B3:C3"/>
    <mergeCell ref="B4:C4"/>
  </mergeCells>
  <printOptions horizontalCentered="1"/>
  <pageMargins left="0.5" right="0.5" top="1" bottom="0.5" header="0.3" footer="0.3"/>
  <pageSetup fitToHeight="5" horizontalDpi="2400" verticalDpi="2400" orientation="portrait" r:id="rId1"/>
  <headerFooter alignWithMargins="0">
    <oddHeader>&amp;L
&amp;C&amp;"Arial,Bold"JUDICIAL DISTRICT TOTALS
By Precinct
GENERAL ELECTION     NOVEMBER 4, 2014</oddHeader>
  </headerFooter>
  <rowBreaks count="1" manualBreakCount="1"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Betsie</cp:lastModifiedBy>
  <cp:lastPrinted>2014-11-18T23:48:01Z</cp:lastPrinted>
  <dcterms:created xsi:type="dcterms:W3CDTF">1998-04-10T16:36:47Z</dcterms:created>
  <dcterms:modified xsi:type="dcterms:W3CDTF">2014-11-26T18:06:53Z</dcterms:modified>
  <cp:category/>
  <cp:version/>
  <cp:contentType/>
  <cp:contentStatus/>
</cp:coreProperties>
</file>