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02lobexp" sheetId="1" r:id="rId1"/>
  </sheets>
  <definedNames>
    <definedName name="_xlnm.Print_Titles" localSheetId="0">'02lobexp'!$1:$3</definedName>
  </definedNames>
  <calcPr fullCalcOnLoad="1"/>
</workbook>
</file>

<file path=xl/sharedStrings.xml><?xml version="1.0" encoding="utf-8"?>
<sst xmlns="http://schemas.openxmlformats.org/spreadsheetml/2006/main" count="360" uniqueCount="358">
  <si>
    <t>FARMERS INSURANCE</t>
  </si>
  <si>
    <t>HECLA MINING COMPANY</t>
  </si>
  <si>
    <t>HEWLETT PACKARD COMPANY</t>
  </si>
  <si>
    <t>IDAHO ASSOCIATION OF COMMERCE &amp; INDUSTRY</t>
  </si>
  <si>
    <t>IDAHO BANKERS ASSOCIATION</t>
  </si>
  <si>
    <t>IDAHO EDUCATION ASSOCIATION</t>
  </si>
  <si>
    <t>IDAHO SCHOOL BOARDS ASSOCIATION, INC.</t>
  </si>
  <si>
    <t>IDAHO SOCIETY OF CPA'S</t>
  </si>
  <si>
    <t>QWEST CORPORATION</t>
  </si>
  <si>
    <t>VERIZON</t>
  </si>
  <si>
    <t>LIVING</t>
  </si>
  <si>
    <t>ADVER</t>
  </si>
  <si>
    <t>TRAVEL</t>
  </si>
  <si>
    <t>PHONE</t>
  </si>
  <si>
    <t>OFFICE</t>
  </si>
  <si>
    <t>OTHER</t>
  </si>
  <si>
    <t>TOTAL</t>
  </si>
  <si>
    <t>LOBBYIST</t>
  </si>
  <si>
    <t xml:space="preserve">AHERN, BOBBIE </t>
  </si>
  <si>
    <t xml:space="preserve">AHRENS, STEPHEN </t>
  </si>
  <si>
    <t xml:space="preserve">ALLEN, D. KARLEANE </t>
  </si>
  <si>
    <t xml:space="preserve">ANTUNES, BENJAMIN </t>
  </si>
  <si>
    <t>ARMBRUSTER, RYAN P.</t>
  </si>
  <si>
    <t>BAKES, ROBERT E.</t>
  </si>
  <si>
    <t xml:space="preserve">BALDWIN, PAM </t>
  </si>
  <si>
    <t>BALLARD, BRIAN L.</t>
  </si>
  <si>
    <t xml:space="preserve">BARBER, PHILLIP M. </t>
  </si>
  <si>
    <t>BARCLAY, PATRICIA A.</t>
  </si>
  <si>
    <t xml:space="preserve">BARCLAY, JOHN </t>
  </si>
  <si>
    <t>BASSLER, THOMAS B.</t>
  </si>
  <si>
    <t xml:space="preserve">BATT, ROGER </t>
  </si>
  <si>
    <t>BATT, GAYLE L.</t>
  </si>
  <si>
    <t>BATT, WILLIAM J.</t>
  </si>
  <si>
    <t xml:space="preserve">BAUGH, JAMES </t>
  </si>
  <si>
    <t>BECKHAM, STEVE L.</t>
  </si>
  <si>
    <t xml:space="preserve">BENBOW, SCOTT </t>
  </si>
  <si>
    <t xml:space="preserve">BENSON, MARK </t>
  </si>
  <si>
    <t xml:space="preserve">BENTON, LARRY </t>
  </si>
  <si>
    <t xml:space="preserve">BLOOM, DEBBIE </t>
  </si>
  <si>
    <t xml:space="preserve">BODDEN, JOHN </t>
  </si>
  <si>
    <t>BOOTH, W. BILL</t>
  </si>
  <si>
    <t>BOYD, STANLEY T.</t>
  </si>
  <si>
    <t xml:space="preserve">BRAASCH, SARA </t>
  </si>
  <si>
    <t xml:space="preserve">BRACKETT, MARK </t>
  </si>
  <si>
    <t xml:space="preserve">BRANDEIS, JEANINE </t>
  </si>
  <si>
    <t>BRASSEY, JOHN MICHAEL</t>
  </si>
  <si>
    <t>BRAY, CHRISTOPHER D.</t>
  </si>
  <si>
    <t xml:space="preserve">BRENNAN, DENISE </t>
  </si>
  <si>
    <t>BROOKS, VALERIE J.</t>
  </si>
  <si>
    <t>BROWN, JUDITH L.</t>
  </si>
  <si>
    <t>BRUMBAUGH, STEPHEN W.</t>
  </si>
  <si>
    <t>BUEL, JEFF A.</t>
  </si>
  <si>
    <t xml:space="preserve">BURKETT, F. MICHAEL </t>
  </si>
  <si>
    <t xml:space="preserve">CALVERT, DEANNE </t>
  </si>
  <si>
    <t xml:space="preserve">CAMERON, ALAN D. </t>
  </si>
  <si>
    <t>CAMPBELL, SCOTT L.</t>
  </si>
  <si>
    <t xml:space="preserve">CARLSON, DAVE </t>
  </si>
  <si>
    <t>CARTER, JONATHAN P.</t>
  </si>
  <si>
    <t>CASEY, MICHELE C.</t>
  </si>
  <si>
    <t>CHADWICK, DANIEL G.</t>
  </si>
  <si>
    <t xml:space="preserve">CHRISTENSEN, BRAD </t>
  </si>
  <si>
    <t>CLARK, CHARLES G</t>
  </si>
  <si>
    <t>CLARK, JACQUELINE J.</t>
  </si>
  <si>
    <t xml:space="preserve">CLOVIS, MARY LINDA </t>
  </si>
  <si>
    <t xml:space="preserve">COLE, KARIANNE </t>
  </si>
  <si>
    <t>COLLINS, PATRICK V.</t>
  </si>
  <si>
    <t>COLWELL, NEIL V.</t>
  </si>
  <si>
    <t xml:space="preserve">CONDIE, JO AN </t>
  </si>
  <si>
    <t xml:space="preserve">COOPER, RICK </t>
  </si>
  <si>
    <t xml:space="preserve">CORBELL, ROBERT R. </t>
  </si>
  <si>
    <t>CORWIN, VIRGINIA T.</t>
  </si>
  <si>
    <t xml:space="preserve">CRANDALL, DANIEL </t>
  </si>
  <si>
    <t>CRANDALL, APRIL K.</t>
  </si>
  <si>
    <t>CRESWELL, MOLLY A.</t>
  </si>
  <si>
    <t xml:space="preserve">CRINER, ELIZABETH </t>
  </si>
  <si>
    <t>CRUMRINE, JEFFREY C.</t>
  </si>
  <si>
    <t>CURTIS, DAVID L.</t>
  </si>
  <si>
    <t>DAHLBERG, EDWIN E.</t>
  </si>
  <si>
    <t xml:space="preserve">DARRINGTON, LYN </t>
  </si>
  <si>
    <t xml:space="preserve">DASHIELL, JOAN </t>
  </si>
  <si>
    <t>DAVIS, EDWARD L.</t>
  </si>
  <si>
    <t xml:space="preserve">DAVIS, STUART O. </t>
  </si>
  <si>
    <t xml:space="preserve">DAY, KENT W. </t>
  </si>
  <si>
    <t xml:space="preserve">DECKARD, JERRY </t>
  </si>
  <si>
    <t xml:space="preserve">DeVENY, BETTY </t>
  </si>
  <si>
    <t>DICAIRE, LORI A.</t>
  </si>
  <si>
    <t xml:space="preserve">DINGEL, M. ALLYN </t>
  </si>
  <si>
    <t>DIXON, BRADLEY J.</t>
  </si>
  <si>
    <t xml:space="preserve">DOAN, DENNIS </t>
  </si>
  <si>
    <t xml:space="preserve">DONESLEY, BRIAN </t>
  </si>
  <si>
    <t xml:space="preserve">DUFFIN, MARK </t>
  </si>
  <si>
    <t xml:space="preserve">DUNHAM, MARK </t>
  </si>
  <si>
    <t xml:space="preserve">DUNN, MARK </t>
  </si>
  <si>
    <t xml:space="preserve">DURAND, MARTY </t>
  </si>
  <si>
    <t xml:space="preserve">DUTTON, BOB </t>
  </si>
  <si>
    <t>DYER, GARY M.</t>
  </si>
  <si>
    <t xml:space="preserve">EATON, PAM </t>
  </si>
  <si>
    <t xml:space="preserve">EATON, JOHN </t>
  </si>
  <si>
    <t xml:space="preserve">ECHOLS, TOM </t>
  </si>
  <si>
    <t>EDDIE, WILLIAM M.</t>
  </si>
  <si>
    <t>EIGUREN, ROY LEWIS</t>
  </si>
  <si>
    <t>EIKUM, JOHN J</t>
  </si>
  <si>
    <t xml:space="preserve">EILERS, LEWIS </t>
  </si>
  <si>
    <t xml:space="preserve">ELLIOTT, KERRY ELLEN </t>
  </si>
  <si>
    <t>ESTESS, MARK HENRY</t>
  </si>
  <si>
    <t>EVERETT, CHARLES W.</t>
  </si>
  <si>
    <t xml:space="preserve">EVERETT, TAMA </t>
  </si>
  <si>
    <t xml:space="preserve">FAIRLESS, KELLI </t>
  </si>
  <si>
    <t xml:space="preserve">FALCONER, MARK </t>
  </si>
  <si>
    <t xml:space="preserve">FARNWORTH, MIKE </t>
  </si>
  <si>
    <t>FARRIS, S. BRYCE</t>
  </si>
  <si>
    <t>FENDERSON, KEVAN D.</t>
  </si>
  <si>
    <t xml:space="preserve">FERNANDES, CHARLES </t>
  </si>
  <si>
    <t xml:space="preserve">FLACHBART, RAY </t>
  </si>
  <si>
    <t xml:space="preserve">FLINN, LEE </t>
  </si>
  <si>
    <t>FRANDEN, JOHN S.</t>
  </si>
  <si>
    <t>FRIEND, MICHAEL L.</t>
  </si>
  <si>
    <t>FRITZE, LANCE D.</t>
  </si>
  <si>
    <t>GAGNE, ROBERT B.</t>
  </si>
  <si>
    <t xml:space="preserve">GARBER, RICHARD </t>
  </si>
  <si>
    <t>GEDDES, ROBERT C.</t>
  </si>
  <si>
    <t xml:space="preserve">GINGERICH, RUDY </t>
  </si>
  <si>
    <t>GLYNN, WILLIAM C.</t>
  </si>
  <si>
    <t xml:space="preserve">GOICOECHEA, DAN </t>
  </si>
  <si>
    <t>GOINS, LARRY L.</t>
  </si>
  <si>
    <t xml:space="preserve">GOLDER, DIANE </t>
  </si>
  <si>
    <t xml:space="preserve">GONZALES, ANTONIO </t>
  </si>
  <si>
    <t>GORSUCH, JANE A</t>
  </si>
  <si>
    <t xml:space="preserve">GOULD, GARY </t>
  </si>
  <si>
    <t xml:space="preserve">GREEN, CLIFF </t>
  </si>
  <si>
    <t xml:space="preserve">GUTHRIE, CAROL </t>
  </si>
  <si>
    <t>HAHN, RICHARD L.</t>
  </si>
  <si>
    <t>HAINES, BONNIE K.</t>
  </si>
  <si>
    <t>HALL, BOB C.</t>
  </si>
  <si>
    <t xml:space="preserve">HANCOCK, HOLLY </t>
  </si>
  <si>
    <t xml:space="preserve">HAND, DAVID </t>
  </si>
  <si>
    <t xml:space="preserve">HANHARDT, ANDREW </t>
  </si>
  <si>
    <t>HANSEN, JAMES D.</t>
  </si>
  <si>
    <t xml:space="preserve">HARPER-GROHS, HOLLY </t>
  </si>
  <si>
    <t xml:space="preserve">HARRIS, MARK </t>
  </si>
  <si>
    <t xml:space="preserve">HARRISON, RAY </t>
  </si>
  <si>
    <t xml:space="preserve">HARROLD, MICHAEL </t>
  </si>
  <si>
    <t xml:space="preserve">HARWARD, KEN </t>
  </si>
  <si>
    <t>HARWOOD, AMY H.</t>
  </si>
  <si>
    <t xml:space="preserve">HAYES, JUSTIN </t>
  </si>
  <si>
    <t xml:space="preserve">HEDGE, CINDY </t>
  </si>
  <si>
    <t>HEINCY, CHARLES DANIEL 'DAN'</t>
  </si>
  <si>
    <t xml:space="preserve">HENDRICKS, RUSS </t>
  </si>
  <si>
    <t xml:space="preserve">HESS, JOHN </t>
  </si>
  <si>
    <t xml:space="preserve">HIRSCHFELD, JERRY </t>
  </si>
  <si>
    <t xml:space="preserve">HOAGLUN, BRAD </t>
  </si>
  <si>
    <t xml:space="preserve">HOLLAR, DAN </t>
  </si>
  <si>
    <t xml:space="preserve">HOLT, JOHN </t>
  </si>
  <si>
    <t>HOMER, PHILIP T.</t>
  </si>
  <si>
    <t>HUNTINGTON, MICHAEL E.</t>
  </si>
  <si>
    <t xml:space="preserve">HURLBURT, LAUREN </t>
  </si>
  <si>
    <t>HURLBUTT, GUY G.</t>
  </si>
  <si>
    <t xml:space="preserve">INOUYE, WINSTON </t>
  </si>
  <si>
    <t xml:space="preserve">JACKSON, PAUL </t>
  </si>
  <si>
    <t xml:space="preserve">JACOBSEN, RAYOLA </t>
  </si>
  <si>
    <t xml:space="preserve">JOHNSON, SHOLEH </t>
  </si>
  <si>
    <t>JOHNSON, STEVE C.</t>
  </si>
  <si>
    <t xml:space="preserve">JOHNSON, DON W. </t>
  </si>
  <si>
    <t>JOHNSON, DENNIS L.</t>
  </si>
  <si>
    <t>JONES, DONNA M.</t>
  </si>
  <si>
    <t xml:space="preserve">JONES, JIM </t>
  </si>
  <si>
    <t xml:space="preserve">JUDY, BRIAN </t>
  </si>
  <si>
    <t xml:space="preserve">JUSTICE, DAWN </t>
  </si>
  <si>
    <t xml:space="preserve">KAMMERMEYER, K. LYNN </t>
  </si>
  <si>
    <t xml:space="preserve">KANE, MICHAEL </t>
  </si>
  <si>
    <t xml:space="preserve">KEIM, PATRICK </t>
  </si>
  <si>
    <t>KELLER, RICK D.</t>
  </si>
  <si>
    <t>KERRICK, DAVID E.</t>
  </si>
  <si>
    <t>KIBBEE, LARRY E.</t>
  </si>
  <si>
    <t xml:space="preserve">KLEINER, AMY </t>
  </si>
  <si>
    <t>KNOESPEL, RICHARD P.</t>
  </si>
  <si>
    <t>KOLE, PATRICK J.</t>
  </si>
  <si>
    <t xml:space="preserve">KREIZENBECK, JASON </t>
  </si>
  <si>
    <t>KRISTENSEN, DEBORA K.</t>
  </si>
  <si>
    <t>LABEAU, ALEX S.</t>
  </si>
  <si>
    <t xml:space="preserve">LAMB, LEAH </t>
  </si>
  <si>
    <t xml:space="preserve">LAVERTY, SUZANNE </t>
  </si>
  <si>
    <t>LAWSON, LISA A.</t>
  </si>
  <si>
    <t xml:space="preserve">LEMPESIS, CHARLES </t>
  </si>
  <si>
    <t>LEROY, DAVID H.</t>
  </si>
  <si>
    <t>LODGE, EDWARD D.</t>
  </si>
  <si>
    <t xml:space="preserve">LOWRY, RUSSELL </t>
  </si>
  <si>
    <t xml:space="preserve">LUNDBURG, FRANK </t>
  </si>
  <si>
    <t xml:space="preserve">LYMAN, JACK </t>
  </si>
  <si>
    <t xml:space="preserve">LYNDE, JULIE </t>
  </si>
  <si>
    <t>MACCONNELL, MARY T.</t>
  </si>
  <si>
    <t>MACKEY, JOHN E.</t>
  </si>
  <si>
    <t>MACRAE, BRUCE D.D.</t>
  </si>
  <si>
    <t xml:space="preserve">MAHONEY, MAGGIE </t>
  </si>
  <si>
    <t xml:space="preserve">MALOTT, KARL </t>
  </si>
  <si>
    <t xml:space="preserve">MANION, JIM </t>
  </si>
  <si>
    <t xml:space="preserve">MATTEUCCI, JAMES </t>
  </si>
  <si>
    <t xml:space="preserve">MAXWELL, LAIRD </t>
  </si>
  <si>
    <t>MCALLISTER, CHASE J.</t>
  </si>
  <si>
    <t xml:space="preserve">MCCLURE, KENNETH R. </t>
  </si>
  <si>
    <t xml:space="preserve">MCCOLLUM, JOSEPH D. </t>
  </si>
  <si>
    <t xml:space="preserve">MCKECHNIE, ED </t>
  </si>
  <si>
    <t xml:space="preserve">McLEAN, LAUREN </t>
  </si>
  <si>
    <t>McMAHON, JOHN J.</t>
  </si>
  <si>
    <t>MEYER, CHRISTOPHER H.</t>
  </si>
  <si>
    <t xml:space="preserve">MIHM, ANDREA </t>
  </si>
  <si>
    <t>MILLARD, STEVEN A.</t>
  </si>
  <si>
    <t>MILLER, CHERYL A.</t>
  </si>
  <si>
    <t>MILLWARD, GEORGE J.</t>
  </si>
  <si>
    <t xml:space="preserve">MIX, GUB </t>
  </si>
  <si>
    <t xml:space="preserve">MOCERI, ELIZABETH </t>
  </si>
  <si>
    <t xml:space="preserve">MOORE, MEL </t>
  </si>
  <si>
    <t xml:space="preserve">MOORE, DIANE </t>
  </si>
  <si>
    <t xml:space="preserve">MORETTO, VICTOR </t>
  </si>
  <si>
    <t>MOSS, NEIL P.</t>
  </si>
  <si>
    <t xml:space="preserve">MUNKERS, DON </t>
  </si>
  <si>
    <t xml:space="preserve">NAEREBOUT, ROBERT </t>
  </si>
  <si>
    <t xml:space="preserve">NAKASHIMA, SKIP </t>
  </si>
  <si>
    <t>NELSON, RANDALL L.</t>
  </si>
  <si>
    <t>NELSON, W. GREG</t>
  </si>
  <si>
    <t xml:space="preserve">NELSON, MELISSA </t>
  </si>
  <si>
    <t xml:space="preserve">NIELSEN, PAUL </t>
  </si>
  <si>
    <t xml:space="preserve">O'BLENESS, MICHAEL </t>
  </si>
  <si>
    <t>OLBERDING, DARWIN J.</t>
  </si>
  <si>
    <t xml:space="preserve">OLMSTEAD, J. BRENT </t>
  </si>
  <si>
    <t xml:space="preserve">OLSON, TIM </t>
  </si>
  <si>
    <t xml:space="preserve">OLSON, STAN </t>
  </si>
  <si>
    <t>ONNEN, ROBERT E.</t>
  </si>
  <si>
    <t xml:space="preserve">OTTENS, TERI </t>
  </si>
  <si>
    <t xml:space="preserve">PANTER, GREG </t>
  </si>
  <si>
    <t xml:space="preserve">PASLEY-STUART, ANNE </t>
  </si>
  <si>
    <t xml:space="preserve">PATTERSON, VICKI </t>
  </si>
  <si>
    <t>PAULSON, VICTORIA L.</t>
  </si>
  <si>
    <t>PETERSEN, RICHARD D.</t>
  </si>
  <si>
    <t>PETERSON, MARTIN L.</t>
  </si>
  <si>
    <t>PETERSON, JERRY K.</t>
  </si>
  <si>
    <t>PISCA, JEREMY P.</t>
  </si>
  <si>
    <t>PITCHER, THOMAS N.</t>
  </si>
  <si>
    <t>POINELLI, ANTHONY J.</t>
  </si>
  <si>
    <t xml:space="preserve">PRIESTLEY, FRANK </t>
  </si>
  <si>
    <t>PURVIS, STEVEN C.</t>
  </si>
  <si>
    <t>PUSEY, PAUL B.</t>
  </si>
  <si>
    <t xml:space="preserve">RAGANIT, NICK </t>
  </si>
  <si>
    <t xml:space="preserve">RECTOR, STEVEN E. </t>
  </si>
  <si>
    <t xml:space="preserve">REENTS, SUE </t>
  </si>
  <si>
    <t>REID, JAMES G.</t>
  </si>
  <si>
    <t>REILLY, HEATHER C.</t>
  </si>
  <si>
    <t xml:space="preserve">REILLY, PAT </t>
  </si>
  <si>
    <t xml:space="preserve">REYNOLDS, VIKKI </t>
  </si>
  <si>
    <t xml:space="preserve">REYNOLDSON, MIKE </t>
  </si>
  <si>
    <t>RICHARDS, MORGAN W.</t>
  </si>
  <si>
    <t xml:space="preserve">RICHARDSON, PETER </t>
  </si>
  <si>
    <t xml:space="preserve">RILEY, JADE </t>
  </si>
  <si>
    <t xml:space="preserve">RIPLEY, DAVID </t>
  </si>
  <si>
    <t>RITTER, RUSSELL J.</t>
  </si>
  <si>
    <t xml:space="preserve">ROBERTSON, DAVE </t>
  </si>
  <si>
    <t>RODEN, WILLIAM C.</t>
  </si>
  <si>
    <t>ROSHOLT, JOHN A.</t>
  </si>
  <si>
    <t xml:space="preserve">RUCH, CHARLES P. </t>
  </si>
  <si>
    <t xml:space="preserve">RUEN, JUSTIN </t>
  </si>
  <si>
    <t>RUSH, RICHARD R.</t>
  </si>
  <si>
    <t xml:space="preserve">RUTHERFORD, STACEY </t>
  </si>
  <si>
    <t xml:space="preserve">SANDY, ROBIN </t>
  </si>
  <si>
    <t xml:space="preserve">SARTI, JANINE </t>
  </si>
  <si>
    <t>SCHAEFER, SUZANNE BUDGE</t>
  </si>
  <si>
    <t xml:space="preserve">SCHEEL, JAMES </t>
  </si>
  <si>
    <t>SCHLUETER, JONATHAN F.</t>
  </si>
  <si>
    <t>SCHWEITZER, WILLIAM J.</t>
  </si>
  <si>
    <t>SCOTT, DAVID W.</t>
  </si>
  <si>
    <t>SEEHUSEN, ROBERT K.</t>
  </si>
  <si>
    <t xml:space="preserve">SEIBER, ROGER </t>
  </si>
  <si>
    <t>SEMANKO, NORMAN M.</t>
  </si>
  <si>
    <t>SHACKELFORD, JAMES A.</t>
  </si>
  <si>
    <t xml:space="preserve">SHARMAN, ED </t>
  </si>
  <si>
    <t xml:space="preserve">SHERMAN, ROGER </t>
  </si>
  <si>
    <t xml:space="preserve">SHIELDS, KAY </t>
  </si>
  <si>
    <t>SIGMON, SCOTT C.</t>
  </si>
  <si>
    <t>SKAMSER, HAROLD P.</t>
  </si>
  <si>
    <t xml:space="preserve">SMEED, RALPH </t>
  </si>
  <si>
    <t xml:space="preserve">SMITH, VICKI </t>
  </si>
  <si>
    <t>SMYSER, C.A. 'SKIP'</t>
  </si>
  <si>
    <t>SONNER, SUSAN J.</t>
  </si>
  <si>
    <t xml:space="preserve">STARK, RAY </t>
  </si>
  <si>
    <t xml:space="preserve">STEADMAN, LYNN </t>
  </si>
  <si>
    <t>STEENSON, DANIEL V.</t>
  </si>
  <si>
    <t xml:space="preserve">STIFFLER, TERI </t>
  </si>
  <si>
    <t>STODDARD, MICHAEL M.</t>
  </si>
  <si>
    <t xml:space="preserve">STOKES, DOUG </t>
  </si>
  <si>
    <t xml:space="preserve">STOLTMAN-HAMILTON, TOM </t>
  </si>
  <si>
    <t xml:space="preserve">STRICKFADEN, BARBARA </t>
  </si>
  <si>
    <t>STUBBS, MARK D.</t>
  </si>
  <si>
    <t>SULLIVAN, PATRICK J.</t>
  </si>
  <si>
    <t xml:space="preserve">SULLIVAN, J. KIRK </t>
  </si>
  <si>
    <t>SULLIVAN, EILEEN M.</t>
  </si>
  <si>
    <t xml:space="preserve">SUTTON, TONI </t>
  </si>
  <si>
    <t xml:space="preserve">SVERDSTEN, TERRY </t>
  </si>
  <si>
    <t xml:space="preserve">SWANSON, RACHAEL </t>
  </si>
  <si>
    <t>SWIFT, MARK A.</t>
  </si>
  <si>
    <t xml:space="preserve">TADE, LANCE </t>
  </si>
  <si>
    <t xml:space="preserve">TANIKUNI, DENNIS </t>
  </si>
  <si>
    <t xml:space="preserve">TAYLOR, LARRY </t>
  </si>
  <si>
    <t>TAYLOR, JULIE M.</t>
  </si>
  <si>
    <t xml:space="preserve">TAYLOR, MIKE </t>
  </si>
  <si>
    <t xml:space="preserve">TAYLOR, ALAN </t>
  </si>
  <si>
    <t>THOMAS, EUGENE C.</t>
  </si>
  <si>
    <t>THOMAS, STEPHEN R.</t>
  </si>
  <si>
    <t>THOMS, ALLAN T.</t>
  </si>
  <si>
    <t xml:space="preserve">TILLOTSON, SHERRIL </t>
  </si>
  <si>
    <t>TIPPETS, JOHN H.</t>
  </si>
  <si>
    <t xml:space="preserve">TIPPETTS, WENDY </t>
  </si>
  <si>
    <t>TOBIASON, STEVE J.</t>
  </si>
  <si>
    <t xml:space="preserve">TOMINAGA, BRENDA </t>
  </si>
  <si>
    <t>TOMINAGA, LYNN S.</t>
  </si>
  <si>
    <t xml:space="preserve">TRACY, BUD </t>
  </si>
  <si>
    <t xml:space="preserve">TRENT, JIM </t>
  </si>
  <si>
    <t xml:space="preserve">TWEEDT, ANNE </t>
  </si>
  <si>
    <t xml:space="preserve">VAN TREASE, DONA </t>
  </si>
  <si>
    <t xml:space="preserve">VAN VALKENBURGH, JACK </t>
  </si>
  <si>
    <t xml:space="preserve">VANDE MERWE, ROBERT </t>
  </si>
  <si>
    <t xml:space="preserve">WAITLEY, RICK </t>
  </si>
  <si>
    <t>WALKER, LYLE ALLEN</t>
  </si>
  <si>
    <t xml:space="preserve">WALTON, TRACY </t>
  </si>
  <si>
    <t>WARDLE, GEOFFREY M.</t>
  </si>
  <si>
    <t xml:space="preserve">WARREN, TRACY </t>
  </si>
  <si>
    <t xml:space="preserve">WATTS, JOHN D. </t>
  </si>
  <si>
    <t xml:space="preserve">WELLS, ROBERT A. </t>
  </si>
  <si>
    <t>WESTENDORF, JANET M.</t>
  </si>
  <si>
    <t xml:space="preserve">WESTERBERG, STEVEN </t>
  </si>
  <si>
    <t xml:space="preserve">WESTERBERG, RUSSELL </t>
  </si>
  <si>
    <t xml:space="preserve">WHALEY, DAVE </t>
  </si>
  <si>
    <t>WHELAN, WILLIAM S.</t>
  </si>
  <si>
    <t xml:space="preserve">WHITE, RYAN </t>
  </si>
  <si>
    <t>WHITTAKER, H. DWIGHT</t>
  </si>
  <si>
    <t xml:space="preserve">WILLIAMS, RONALD L. </t>
  </si>
  <si>
    <t xml:space="preserve">WINER, RACHEL </t>
  </si>
  <si>
    <t>WITTROCK, ARLEN E.</t>
  </si>
  <si>
    <t xml:space="preserve">WOLFINGER, BEN </t>
  </si>
  <si>
    <t>YARGER, SHANE R</t>
  </si>
  <si>
    <t xml:space="preserve">YARRINGTON, DARCI </t>
  </si>
  <si>
    <t xml:space="preserve">ZACHARIAS, DIANA </t>
  </si>
  <si>
    <t xml:space="preserve">ZERANGUE, KENT </t>
  </si>
  <si>
    <t>BIERINGER, STEVEN</t>
  </si>
  <si>
    <t>EF&amp;R*</t>
  </si>
  <si>
    <t>*Entertainment, Food &amp; Refreshments</t>
  </si>
  <si>
    <t>GRAND TOTALS</t>
  </si>
  <si>
    <t>** See designated lobbyist Paul Jackson</t>
  </si>
  <si>
    <t>** See designated lobbyist W. Bill Booth</t>
  </si>
  <si>
    <t>** See designated lobbyist Mark Falconer</t>
  </si>
  <si>
    <t>** See designated lobbyist Stephen Ahrens</t>
  </si>
  <si>
    <t>** See designated lobbyist Barbara Strickfaden</t>
  </si>
  <si>
    <t>** See designated lobbyist James Shackelford</t>
  </si>
  <si>
    <t>** See designated lobbyist Melissa Nelson</t>
  </si>
  <si>
    <t>** See designated lobbyist Cliff Green</t>
  </si>
  <si>
    <t>** See designated lobbyist Jason Kreizenbeck</t>
  </si>
  <si>
    <t>** See designated lobbyist Elizabeth Criner</t>
  </si>
  <si>
    <t>MOFFATT THOMAS BARRETT ROCK &amp; FIELDS CHTD</t>
  </si>
  <si>
    <t>** See designated lobbyist Allan Thoms</t>
  </si>
  <si>
    <t>MICRON TECHNOLOGY,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</si>
</sst>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workbookViewId="0" topLeftCell="B330">
      <selection activeCell="I343" sqref="I343"/>
    </sheetView>
  </sheetViews>
  <sheetFormatPr defaultColWidth="9.140625" defaultRowHeight="12.75"/>
  <cols>
    <col min="1" max="1" width="50.140625" style="1" customWidth="1"/>
    <col min="2" max="9" width="9.28125" style="9" customWidth="1"/>
    <col min="10" max="16384" width="9.140625" style="1" customWidth="1"/>
  </cols>
  <sheetData>
    <row r="1" spans="1:9" ht="12.75">
      <c r="A1" s="10" t="s">
        <v>17</v>
      </c>
      <c r="B1" s="11" t="s">
        <v>342</v>
      </c>
      <c r="C1" s="11" t="s">
        <v>10</v>
      </c>
      <c r="D1" s="11" t="s">
        <v>11</v>
      </c>
      <c r="E1" s="11" t="s">
        <v>12</v>
      </c>
      <c r="F1" s="11" t="s">
        <v>13</v>
      </c>
      <c r="G1" s="11" t="s">
        <v>14</v>
      </c>
      <c r="H1" s="11" t="s">
        <v>15</v>
      </c>
      <c r="I1" s="11" t="s">
        <v>16</v>
      </c>
    </row>
    <row r="2" spans="2:9" s="2" customFormat="1" ht="13.5">
      <c r="B2" s="3" t="s">
        <v>343</v>
      </c>
      <c r="C2" s="4"/>
      <c r="D2" s="4"/>
      <c r="E2" s="4"/>
      <c r="F2" s="4"/>
      <c r="G2" s="4"/>
      <c r="H2" s="4"/>
      <c r="I2" s="4"/>
    </row>
    <row r="3" spans="2:9" s="2" customFormat="1" ht="12.75">
      <c r="B3" s="4"/>
      <c r="C3" s="4"/>
      <c r="D3" s="4"/>
      <c r="E3" s="4"/>
      <c r="F3" s="4"/>
      <c r="G3" s="4"/>
      <c r="H3" s="4"/>
      <c r="I3" s="4"/>
    </row>
    <row r="4" spans="1:9" ht="12.75">
      <c r="A4" s="5" t="s">
        <v>18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f>SUM(B4:H4)</f>
        <v>0</v>
      </c>
    </row>
    <row r="5" spans="1:9" ht="12.75">
      <c r="A5" s="7" t="s">
        <v>19</v>
      </c>
      <c r="B5" s="8">
        <v>3835.7</v>
      </c>
      <c r="C5" s="8">
        <v>0</v>
      </c>
      <c r="D5" s="8">
        <v>0</v>
      </c>
      <c r="E5" s="8">
        <v>0</v>
      </c>
      <c r="F5" s="8">
        <v>159</v>
      </c>
      <c r="G5" s="8">
        <v>245</v>
      </c>
      <c r="H5" s="8">
        <v>0</v>
      </c>
      <c r="I5" s="8">
        <f aca="true" t="shared" si="0" ref="I5:I67">SUM(B5:H5)</f>
        <v>4239.7</v>
      </c>
    </row>
    <row r="6" spans="1:9" ht="12.75">
      <c r="A6" s="7" t="s">
        <v>20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f t="shared" si="0"/>
        <v>0</v>
      </c>
    </row>
    <row r="7" spans="1:9" ht="12.75">
      <c r="A7" s="7" t="s">
        <v>21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f t="shared" si="0"/>
        <v>0</v>
      </c>
    </row>
    <row r="8" spans="1:9" ht="12.75">
      <c r="A8" s="7" t="s">
        <v>22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100.05</v>
      </c>
      <c r="H8" s="8">
        <v>27.82</v>
      </c>
      <c r="I8" s="8">
        <f t="shared" si="0"/>
        <v>127.87</v>
      </c>
    </row>
    <row r="9" spans="1:9" ht="12.75">
      <c r="A9" s="7" t="s">
        <v>23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f t="shared" si="0"/>
        <v>0</v>
      </c>
    </row>
    <row r="10" spans="1:9" ht="12.75">
      <c r="A10" s="7" t="s">
        <v>24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 t="shared" si="0"/>
        <v>0</v>
      </c>
    </row>
    <row r="11" spans="1:9" ht="12.75">
      <c r="A11" s="7" t="s">
        <v>25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f t="shared" si="0"/>
        <v>0</v>
      </c>
    </row>
    <row r="12" spans="1:9" ht="12.75">
      <c r="A12" s="7" t="s">
        <v>26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f t="shared" si="0"/>
        <v>0</v>
      </c>
    </row>
    <row r="13" spans="1:9" ht="12.75">
      <c r="A13" s="7" t="s">
        <v>27</v>
      </c>
      <c r="B13" s="8">
        <v>2556.81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43.31</v>
      </c>
      <c r="I13" s="8">
        <f t="shared" si="0"/>
        <v>2600.12</v>
      </c>
    </row>
    <row r="14" spans="1:9" ht="12.75">
      <c r="A14" s="7" t="s">
        <v>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0"/>
        <v>0</v>
      </c>
    </row>
    <row r="15" spans="1:9" ht="12.75">
      <c r="A15" s="7" t="s">
        <v>29</v>
      </c>
      <c r="B15" s="8">
        <v>13.66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 t="shared" si="0"/>
        <v>13.66</v>
      </c>
    </row>
    <row r="16" spans="1:9" ht="12.75">
      <c r="A16" s="7" t="s">
        <v>30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f t="shared" si="0"/>
        <v>0</v>
      </c>
    </row>
    <row r="17" spans="1:9" ht="12.75">
      <c r="A17" s="7" t="s">
        <v>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f t="shared" si="0"/>
        <v>0</v>
      </c>
    </row>
    <row r="18" spans="1:9" ht="12.75">
      <c r="A18" s="7" t="s">
        <v>32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f t="shared" si="0"/>
        <v>0</v>
      </c>
    </row>
    <row r="19" spans="1:9" ht="12.75">
      <c r="A19" s="7" t="s">
        <v>33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f t="shared" si="0"/>
        <v>0</v>
      </c>
    </row>
    <row r="20" spans="1:9" ht="12.75">
      <c r="A20" s="7" t="s">
        <v>34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 t="shared" si="0"/>
        <v>0</v>
      </c>
    </row>
    <row r="21" spans="1:9" ht="12.75">
      <c r="A21" s="7" t="s">
        <v>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 t="shared" si="0"/>
        <v>0</v>
      </c>
    </row>
    <row r="22" spans="1:9" ht="12.75">
      <c r="A22" s="7" t="s">
        <v>36</v>
      </c>
      <c r="B22" s="8">
        <v>2056.07</v>
      </c>
      <c r="C22" s="8">
        <v>1350</v>
      </c>
      <c r="D22" s="8">
        <v>0</v>
      </c>
      <c r="E22" s="8">
        <v>950</v>
      </c>
      <c r="F22" s="8">
        <v>400</v>
      </c>
      <c r="G22" s="8">
        <v>250</v>
      </c>
      <c r="H22" s="8">
        <v>0</v>
      </c>
      <c r="I22" s="8">
        <f t="shared" si="0"/>
        <v>5006.07</v>
      </c>
    </row>
    <row r="23" spans="1:9" ht="12.75">
      <c r="A23" s="7" t="s">
        <v>37</v>
      </c>
      <c r="B23" s="8">
        <v>1310</v>
      </c>
      <c r="C23" s="8">
        <v>0</v>
      </c>
      <c r="D23" s="8">
        <v>0</v>
      </c>
      <c r="E23" s="8">
        <v>2055</v>
      </c>
      <c r="F23" s="8">
        <v>1260</v>
      </c>
      <c r="G23" s="8">
        <v>2455</v>
      </c>
      <c r="H23" s="8">
        <v>2100</v>
      </c>
      <c r="I23" s="8">
        <f t="shared" si="0"/>
        <v>9180</v>
      </c>
    </row>
    <row r="24" spans="1:9" ht="12.75">
      <c r="A24" s="7" t="s">
        <v>341</v>
      </c>
      <c r="B24" s="8">
        <v>35.25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f t="shared" si="0"/>
        <v>35.25</v>
      </c>
    </row>
    <row r="25" spans="1:9" ht="12.75">
      <c r="A25" s="7" t="s">
        <v>38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f t="shared" si="0"/>
        <v>0</v>
      </c>
    </row>
    <row r="26" spans="1:9" ht="12.75">
      <c r="A26" s="7" t="s">
        <v>39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10</v>
      </c>
      <c r="I26" s="8">
        <f t="shared" si="0"/>
        <v>10</v>
      </c>
    </row>
    <row r="27" spans="1:9" ht="12.75">
      <c r="A27" s="7" t="s">
        <v>40</v>
      </c>
      <c r="B27" s="8">
        <v>329.79</v>
      </c>
      <c r="C27" s="8">
        <v>0</v>
      </c>
      <c r="D27" s="8">
        <v>0</v>
      </c>
      <c r="E27" s="8">
        <v>0</v>
      </c>
      <c r="F27" s="8">
        <v>261.5</v>
      </c>
      <c r="G27" s="8">
        <v>206</v>
      </c>
      <c r="H27" s="8">
        <v>0</v>
      </c>
      <c r="I27" s="8">
        <f t="shared" si="0"/>
        <v>797.29</v>
      </c>
    </row>
    <row r="28" spans="1:9" ht="12.75">
      <c r="A28" s="7" t="s">
        <v>41</v>
      </c>
      <c r="B28" s="8">
        <v>3015.4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f t="shared" si="0"/>
        <v>3015.4</v>
      </c>
    </row>
    <row r="29" spans="1:9" ht="12.75">
      <c r="A29" s="7" t="s">
        <v>42</v>
      </c>
      <c r="B29" s="8">
        <v>3142.18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305.5</v>
      </c>
      <c r="I29" s="8">
        <f t="shared" si="0"/>
        <v>3447.68</v>
      </c>
    </row>
    <row r="30" spans="1:9" ht="12.75">
      <c r="A30" s="7" t="s">
        <v>43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f t="shared" si="0"/>
        <v>0</v>
      </c>
    </row>
    <row r="31" spans="1:9" ht="12.75">
      <c r="A31" s="7" t="s">
        <v>44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f t="shared" si="0"/>
        <v>0</v>
      </c>
    </row>
    <row r="32" spans="1:9" ht="12.75">
      <c r="A32" s="7" t="s">
        <v>45</v>
      </c>
      <c r="B32" s="8">
        <v>3655.99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f t="shared" si="0"/>
        <v>3655.99</v>
      </c>
    </row>
    <row r="33" spans="1:9" ht="12.75">
      <c r="A33" s="7" t="s">
        <v>46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f t="shared" si="0"/>
        <v>0</v>
      </c>
    </row>
    <row r="34" spans="1:9" ht="12.75">
      <c r="A34" s="7" t="s">
        <v>47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f t="shared" si="0"/>
        <v>0</v>
      </c>
    </row>
    <row r="35" spans="1:9" ht="12.75">
      <c r="A35" s="7" t="s">
        <v>48</v>
      </c>
      <c r="B35" s="8">
        <v>1547.92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f t="shared" si="0"/>
        <v>1547.92</v>
      </c>
    </row>
    <row r="36" spans="1:9" ht="12.75">
      <c r="A36" s="7" t="s">
        <v>49</v>
      </c>
      <c r="B36" s="8">
        <v>0</v>
      </c>
      <c r="C36" s="8">
        <v>0</v>
      </c>
      <c r="D36" s="8">
        <v>0</v>
      </c>
      <c r="E36" s="8">
        <v>0</v>
      </c>
      <c r="F36" s="8">
        <v>6</v>
      </c>
      <c r="G36" s="8">
        <v>0</v>
      </c>
      <c r="H36" s="8">
        <v>0</v>
      </c>
      <c r="I36" s="8">
        <f t="shared" si="0"/>
        <v>6</v>
      </c>
    </row>
    <row r="37" spans="1:9" ht="12.75">
      <c r="A37" s="7" t="s">
        <v>50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f t="shared" si="0"/>
        <v>0</v>
      </c>
    </row>
    <row r="38" spans="1:9" ht="12.75">
      <c r="A38" s="7" t="s">
        <v>51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f t="shared" si="0"/>
        <v>0</v>
      </c>
    </row>
    <row r="39" spans="1:9" ht="12.75">
      <c r="A39" s="7" t="s">
        <v>52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f t="shared" si="0"/>
        <v>0</v>
      </c>
    </row>
    <row r="40" spans="1:9" ht="12.75">
      <c r="A40" s="7" t="s">
        <v>53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1250</v>
      </c>
      <c r="I40" s="8">
        <f t="shared" si="0"/>
        <v>1250</v>
      </c>
    </row>
    <row r="41" spans="1:9" ht="12.75">
      <c r="A41" s="7" t="s">
        <v>54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f t="shared" si="0"/>
        <v>0</v>
      </c>
    </row>
    <row r="42" spans="1:9" ht="12.75">
      <c r="A42" s="7" t="s">
        <v>55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10</v>
      </c>
      <c r="I42" s="8">
        <f t="shared" si="0"/>
        <v>10</v>
      </c>
    </row>
    <row r="43" spans="1:9" ht="12.7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103.85</v>
      </c>
      <c r="H43" s="8">
        <v>0</v>
      </c>
      <c r="I43" s="8">
        <f t="shared" si="0"/>
        <v>103.85</v>
      </c>
    </row>
    <row r="44" spans="1:9" ht="12.75">
      <c r="A44" s="7" t="s">
        <v>57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f t="shared" si="0"/>
        <v>0</v>
      </c>
    </row>
    <row r="45" spans="1:9" ht="12.75">
      <c r="A45" s="7" t="s">
        <v>58</v>
      </c>
      <c r="B45" s="8">
        <v>0</v>
      </c>
      <c r="C45" s="8">
        <v>0</v>
      </c>
      <c r="D45" s="8">
        <v>0</v>
      </c>
      <c r="E45" s="8">
        <v>0</v>
      </c>
      <c r="F45" s="8">
        <v>20</v>
      </c>
      <c r="G45" s="8">
        <v>0</v>
      </c>
      <c r="H45" s="8">
        <v>0</v>
      </c>
      <c r="I45" s="8">
        <f t="shared" si="0"/>
        <v>20</v>
      </c>
    </row>
    <row r="46" spans="1:9" ht="12.75">
      <c r="A46" s="7" t="s">
        <v>59</v>
      </c>
      <c r="B46" s="8">
        <v>10103.28</v>
      </c>
      <c r="C46" s="8">
        <v>0</v>
      </c>
      <c r="D46" s="8">
        <v>0</v>
      </c>
      <c r="E46" s="8">
        <v>3133.4</v>
      </c>
      <c r="F46" s="8">
        <v>330.13</v>
      </c>
      <c r="G46" s="8">
        <v>547.59</v>
      </c>
      <c r="H46" s="8">
        <v>50585.76</v>
      </c>
      <c r="I46" s="8">
        <f t="shared" si="0"/>
        <v>64700.16</v>
      </c>
    </row>
    <row r="47" spans="1:9" ht="12.75">
      <c r="A47" s="7" t="s">
        <v>60</v>
      </c>
      <c r="B47" s="8">
        <v>25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f t="shared" si="0"/>
        <v>25</v>
      </c>
    </row>
    <row r="48" spans="1:9" ht="12.75">
      <c r="A48" s="7" t="s">
        <v>61</v>
      </c>
      <c r="B48" s="8">
        <v>1977.83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f t="shared" si="0"/>
        <v>1977.83</v>
      </c>
    </row>
    <row r="49" spans="1:9" ht="12.75">
      <c r="A49" s="7" t="s">
        <v>62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96</v>
      </c>
      <c r="H49" s="8">
        <v>283</v>
      </c>
      <c r="I49" s="8">
        <f t="shared" si="0"/>
        <v>379</v>
      </c>
    </row>
    <row r="50" spans="1:9" ht="12.75">
      <c r="A50" s="7" t="s">
        <v>63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f t="shared" si="0"/>
        <v>0</v>
      </c>
    </row>
    <row r="51" spans="1:9" ht="12.75">
      <c r="A51" s="7" t="s">
        <v>64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f t="shared" si="0"/>
        <v>0</v>
      </c>
    </row>
    <row r="52" spans="1:9" ht="12.75">
      <c r="A52" s="7" t="s">
        <v>65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f t="shared" si="0"/>
        <v>0</v>
      </c>
    </row>
    <row r="53" spans="1:9" ht="12.75">
      <c r="A53" s="7" t="s">
        <v>66</v>
      </c>
      <c r="B53" s="8">
        <v>5822.31</v>
      </c>
      <c r="C53" s="8">
        <v>0</v>
      </c>
      <c r="D53" s="8">
        <v>0</v>
      </c>
      <c r="E53" s="8">
        <v>0</v>
      </c>
      <c r="F53" s="8">
        <v>827</v>
      </c>
      <c r="G53" s="8">
        <v>1221.5</v>
      </c>
      <c r="H53" s="8">
        <v>0</v>
      </c>
      <c r="I53" s="8">
        <f t="shared" si="0"/>
        <v>7870.81</v>
      </c>
    </row>
    <row r="54" spans="1:9" ht="12.75">
      <c r="A54" s="7" t="s">
        <v>67</v>
      </c>
      <c r="B54" s="8">
        <v>376.74</v>
      </c>
      <c r="C54" s="8">
        <v>0</v>
      </c>
      <c r="D54" s="8">
        <v>0</v>
      </c>
      <c r="E54" s="8">
        <v>0</v>
      </c>
      <c r="F54" s="8">
        <v>371.67</v>
      </c>
      <c r="G54" s="8">
        <v>646.25</v>
      </c>
      <c r="H54" s="8">
        <v>4874</v>
      </c>
      <c r="I54" s="8">
        <f t="shared" si="0"/>
        <v>6268.66</v>
      </c>
    </row>
    <row r="55" spans="1:9" ht="12.75">
      <c r="A55" s="7" t="s">
        <v>68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f t="shared" si="0"/>
        <v>0</v>
      </c>
    </row>
    <row r="56" spans="1:9" ht="12.75">
      <c r="A56" s="7" t="s">
        <v>69</v>
      </c>
      <c r="B56" s="8">
        <v>15.38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50</v>
      </c>
      <c r="I56" s="8">
        <f t="shared" si="0"/>
        <v>65.38</v>
      </c>
    </row>
    <row r="57" spans="1:9" ht="12.75">
      <c r="A57" s="7" t="s">
        <v>70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f t="shared" si="0"/>
        <v>0</v>
      </c>
    </row>
    <row r="58" spans="1:9" ht="12.75">
      <c r="A58" s="7" t="s">
        <v>71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 t="shared" si="0"/>
        <v>0</v>
      </c>
    </row>
    <row r="59" spans="1:9" ht="12.75">
      <c r="A59" s="7" t="s">
        <v>72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 t="shared" si="0"/>
        <v>0</v>
      </c>
    </row>
    <row r="60" spans="1:9" ht="12.75">
      <c r="A60" s="7" t="s">
        <v>73</v>
      </c>
      <c r="B60" s="8">
        <v>1737.06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t="shared" si="0"/>
        <v>1737.06</v>
      </c>
    </row>
    <row r="61" spans="1:9" ht="12.75">
      <c r="A61" s="7" t="s">
        <v>74</v>
      </c>
      <c r="B61" s="8">
        <v>3342.29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 t="shared" si="0"/>
        <v>3342.29</v>
      </c>
    </row>
    <row r="62" spans="1:9" ht="12.75">
      <c r="A62" s="7" t="s">
        <v>75</v>
      </c>
      <c r="B62" s="8">
        <v>189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180</v>
      </c>
      <c r="I62" s="8">
        <f t="shared" si="0"/>
        <v>369</v>
      </c>
    </row>
    <row r="63" spans="1:9" ht="12.75">
      <c r="A63" s="7" t="s">
        <v>76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0"/>
        <v>0</v>
      </c>
    </row>
    <row r="64" spans="1:9" ht="12.75">
      <c r="A64" s="7" t="s">
        <v>77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0"/>
        <v>0</v>
      </c>
    </row>
    <row r="65" spans="1:9" ht="12.75">
      <c r="A65" s="7" t="s">
        <v>78</v>
      </c>
      <c r="B65" s="8">
        <v>2151.09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0"/>
        <v>2151.09</v>
      </c>
    </row>
    <row r="66" spans="1:9" ht="12.75">
      <c r="A66" s="7" t="s">
        <v>79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f t="shared" si="0"/>
        <v>0</v>
      </c>
    </row>
    <row r="67" spans="1:9" ht="12.75">
      <c r="A67" s="7" t="s">
        <v>80</v>
      </c>
      <c r="B67" s="8">
        <v>135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f t="shared" si="0"/>
        <v>135</v>
      </c>
    </row>
    <row r="68" spans="1:9" ht="12.75">
      <c r="A68" s="7" t="s">
        <v>81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f aca="true" t="shared" si="1" ref="I68:I131">SUM(B68:H68)</f>
        <v>0</v>
      </c>
    </row>
    <row r="69" spans="1:9" ht="12.75">
      <c r="A69" s="7" t="s">
        <v>82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f t="shared" si="1"/>
        <v>0</v>
      </c>
    </row>
    <row r="70" spans="1:9" ht="12.75">
      <c r="A70" s="7" t="s">
        <v>83</v>
      </c>
      <c r="B70" s="8">
        <v>4138.6</v>
      </c>
      <c r="C70" s="8">
        <v>0</v>
      </c>
      <c r="D70" s="8">
        <v>0</v>
      </c>
      <c r="E70" s="8">
        <v>0</v>
      </c>
      <c r="F70" s="8">
        <v>0</v>
      </c>
      <c r="G70" s="8">
        <v>3250</v>
      </c>
      <c r="H70" s="8">
        <v>0</v>
      </c>
      <c r="I70" s="8">
        <f t="shared" si="1"/>
        <v>7388.6</v>
      </c>
    </row>
    <row r="71" spans="1:9" ht="12.75">
      <c r="A71" s="7" t="s">
        <v>84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f t="shared" si="1"/>
        <v>0</v>
      </c>
    </row>
    <row r="72" spans="1:9" ht="12.75">
      <c r="A72" s="7" t="s">
        <v>85</v>
      </c>
      <c r="B72" s="8">
        <v>0</v>
      </c>
      <c r="C72" s="8">
        <v>0</v>
      </c>
      <c r="D72" s="8">
        <v>0</v>
      </c>
      <c r="E72" s="8">
        <v>0</v>
      </c>
      <c r="F72" s="8">
        <v>350</v>
      </c>
      <c r="G72" s="8">
        <v>485</v>
      </c>
      <c r="H72" s="8">
        <v>0</v>
      </c>
      <c r="I72" s="8">
        <f t="shared" si="1"/>
        <v>835</v>
      </c>
    </row>
    <row r="73" spans="1:9" ht="12.75">
      <c r="A73" s="7" t="s">
        <v>86</v>
      </c>
      <c r="B73" s="8">
        <v>1646.38</v>
      </c>
      <c r="C73" s="8">
        <v>0</v>
      </c>
      <c r="D73" s="8">
        <v>0</v>
      </c>
      <c r="E73" s="8">
        <v>0</v>
      </c>
      <c r="F73" s="8">
        <v>653.81</v>
      </c>
      <c r="G73" s="8">
        <v>405.75</v>
      </c>
      <c r="H73" s="8">
        <v>360.16</v>
      </c>
      <c r="I73" s="8">
        <f t="shared" si="1"/>
        <v>3066.1</v>
      </c>
    </row>
    <row r="74" spans="1:9" ht="12.75">
      <c r="A74" s="7" t="s">
        <v>87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f t="shared" si="1"/>
        <v>0</v>
      </c>
    </row>
    <row r="75" spans="1:9" ht="12.75">
      <c r="A75" s="7" t="s">
        <v>88</v>
      </c>
      <c r="B75" s="8">
        <v>81</v>
      </c>
      <c r="C75" s="8">
        <v>0</v>
      </c>
      <c r="D75" s="8">
        <v>0</v>
      </c>
      <c r="E75" s="8">
        <v>0</v>
      </c>
      <c r="F75" s="8">
        <v>0</v>
      </c>
      <c r="G75" s="8">
        <v>10</v>
      </c>
      <c r="H75" s="8">
        <v>0</v>
      </c>
      <c r="I75" s="8">
        <f t="shared" si="1"/>
        <v>91</v>
      </c>
    </row>
    <row r="76" spans="1:9" ht="12.75">
      <c r="A76" s="7" t="s">
        <v>89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f t="shared" si="1"/>
        <v>0</v>
      </c>
    </row>
    <row r="77" spans="1:9" ht="12.75">
      <c r="A77" s="7" t="s">
        <v>90</v>
      </c>
      <c r="B77" s="8">
        <v>102.96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f t="shared" si="1"/>
        <v>102.96</v>
      </c>
    </row>
    <row r="78" spans="1:9" ht="12.75">
      <c r="A78" s="7" t="s">
        <v>91</v>
      </c>
      <c r="B78" s="8">
        <v>2448.35</v>
      </c>
      <c r="C78" s="8">
        <v>0</v>
      </c>
      <c r="D78" s="8">
        <v>0</v>
      </c>
      <c r="E78" s="8">
        <v>211</v>
      </c>
      <c r="F78" s="8">
        <v>748.88</v>
      </c>
      <c r="G78" s="8">
        <v>0</v>
      </c>
      <c r="H78" s="8">
        <v>258.6</v>
      </c>
      <c r="I78" s="8">
        <f t="shared" si="1"/>
        <v>3666.83</v>
      </c>
    </row>
    <row r="79" spans="1:9" ht="12.75">
      <c r="A79" s="7" t="s">
        <v>92</v>
      </c>
      <c r="B79" s="8">
        <v>3114.6</v>
      </c>
      <c r="C79" s="8">
        <v>0</v>
      </c>
      <c r="D79" s="8">
        <v>0</v>
      </c>
      <c r="E79" s="8">
        <v>0</v>
      </c>
      <c r="F79" s="8">
        <v>488.9</v>
      </c>
      <c r="G79" s="8">
        <v>466.33</v>
      </c>
      <c r="H79" s="8">
        <v>0</v>
      </c>
      <c r="I79" s="8">
        <f t="shared" si="1"/>
        <v>4069.83</v>
      </c>
    </row>
    <row r="80" spans="1:9" ht="12.75">
      <c r="A80" s="7" t="s">
        <v>93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f t="shared" si="1"/>
        <v>0</v>
      </c>
    </row>
    <row r="81" spans="1:9" ht="12.75">
      <c r="A81" s="7" t="s">
        <v>94</v>
      </c>
      <c r="B81" s="8">
        <v>260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f t="shared" si="1"/>
        <v>260</v>
      </c>
    </row>
    <row r="82" spans="1:9" ht="12.75">
      <c r="A82" s="7" t="s">
        <v>95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f t="shared" si="1"/>
        <v>0</v>
      </c>
    </row>
    <row r="83" spans="1:9" ht="12.75">
      <c r="A83" s="7" t="s">
        <v>96</v>
      </c>
      <c r="B83" s="8">
        <v>1867.89</v>
      </c>
      <c r="C83" s="8">
        <v>0</v>
      </c>
      <c r="D83" s="8">
        <v>0</v>
      </c>
      <c r="E83" s="8">
        <v>0</v>
      </c>
      <c r="F83" s="8">
        <v>654.72</v>
      </c>
      <c r="G83" s="8">
        <v>328.73</v>
      </c>
      <c r="H83" s="8">
        <v>0</v>
      </c>
      <c r="I83" s="8">
        <f t="shared" si="1"/>
        <v>2851.34</v>
      </c>
    </row>
    <row r="84" spans="1:9" ht="12.75">
      <c r="A84" s="7" t="s">
        <v>97</v>
      </c>
      <c r="B84" s="8">
        <v>32.49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f t="shared" si="1"/>
        <v>32.49</v>
      </c>
    </row>
    <row r="85" spans="1:9" ht="12.75">
      <c r="A85" s="7" t="s">
        <v>98</v>
      </c>
      <c r="B85" s="8">
        <v>233.06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f t="shared" si="1"/>
        <v>233.06</v>
      </c>
    </row>
    <row r="86" spans="1:9" ht="12.75">
      <c r="A86" s="7" t="s">
        <v>99</v>
      </c>
      <c r="B86" s="8">
        <v>0</v>
      </c>
      <c r="C86" s="8">
        <v>0</v>
      </c>
      <c r="D86" s="8">
        <v>0</v>
      </c>
      <c r="E86" s="8">
        <v>0</v>
      </c>
      <c r="F86" s="8">
        <v>72.3</v>
      </c>
      <c r="G86" s="8">
        <v>47.2</v>
      </c>
      <c r="H86" s="8">
        <v>0</v>
      </c>
      <c r="I86" s="8">
        <f t="shared" si="1"/>
        <v>119.5</v>
      </c>
    </row>
    <row r="87" spans="1:9" ht="12.75">
      <c r="A87" s="7" t="s">
        <v>100</v>
      </c>
      <c r="B87" s="8">
        <v>7758.18</v>
      </c>
      <c r="C87" s="8">
        <v>0</v>
      </c>
      <c r="D87" s="8">
        <v>0</v>
      </c>
      <c r="E87" s="8">
        <v>718.22</v>
      </c>
      <c r="F87" s="8">
        <v>0</v>
      </c>
      <c r="G87" s="8">
        <v>0</v>
      </c>
      <c r="H87" s="8">
        <v>0</v>
      </c>
      <c r="I87" s="8">
        <f t="shared" si="1"/>
        <v>8476.4</v>
      </c>
    </row>
    <row r="88" spans="1:9" ht="12.75">
      <c r="A88" s="7" t="s">
        <v>101</v>
      </c>
      <c r="B88" s="8">
        <v>766.3</v>
      </c>
      <c r="C88" s="8">
        <v>1910.22</v>
      </c>
      <c r="D88" s="8">
        <v>0</v>
      </c>
      <c r="E88" s="8">
        <v>0</v>
      </c>
      <c r="F88" s="8">
        <v>0</v>
      </c>
      <c r="G88" s="8">
        <v>1687.31</v>
      </c>
      <c r="H88" s="8">
        <v>145</v>
      </c>
      <c r="I88" s="8">
        <f t="shared" si="1"/>
        <v>4508.83</v>
      </c>
    </row>
    <row r="89" spans="1:9" ht="12.75">
      <c r="A89" s="7" t="s">
        <v>102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f t="shared" si="1"/>
        <v>0</v>
      </c>
    </row>
    <row r="90" spans="1:9" ht="12.75">
      <c r="A90" s="7" t="s">
        <v>103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f t="shared" si="1"/>
        <v>0</v>
      </c>
    </row>
    <row r="91" spans="1:9" ht="12.75">
      <c r="A91" s="7" t="s">
        <v>104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f t="shared" si="1"/>
        <v>0</v>
      </c>
    </row>
    <row r="92" spans="1:9" ht="12.75">
      <c r="A92" s="7" t="s">
        <v>105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f t="shared" si="1"/>
        <v>0</v>
      </c>
    </row>
    <row r="93" spans="1:9" ht="12.75">
      <c r="A93" s="7" t="s">
        <v>106</v>
      </c>
      <c r="B93" s="8">
        <v>260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f t="shared" si="1"/>
        <v>260</v>
      </c>
    </row>
    <row r="94" spans="1:9" ht="12.75">
      <c r="A94" s="7" t="s">
        <v>107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f t="shared" si="1"/>
        <v>0</v>
      </c>
    </row>
    <row r="95" spans="1:9" ht="12.75">
      <c r="A95" s="7" t="s">
        <v>108</v>
      </c>
      <c r="B95" s="8">
        <v>600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33.6</v>
      </c>
      <c r="I95" s="8">
        <f t="shared" si="1"/>
        <v>633.6</v>
      </c>
    </row>
    <row r="96" spans="1:9" ht="12.75">
      <c r="A96" s="7" t="s">
        <v>0</v>
      </c>
      <c r="B96" s="8" t="s">
        <v>345</v>
      </c>
      <c r="C96" s="8"/>
      <c r="D96" s="8"/>
      <c r="E96" s="8"/>
      <c r="F96" s="8"/>
      <c r="G96" s="8"/>
      <c r="H96" s="8"/>
      <c r="I96" s="8"/>
    </row>
    <row r="97" spans="1:9" ht="12.75">
      <c r="A97" s="7" t="s">
        <v>109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f t="shared" si="1"/>
        <v>0</v>
      </c>
    </row>
    <row r="98" spans="1:9" ht="12.75">
      <c r="A98" s="7" t="s">
        <v>110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f t="shared" si="1"/>
        <v>0</v>
      </c>
    </row>
    <row r="99" spans="1:9" ht="12.75">
      <c r="A99" s="7" t="s">
        <v>111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92.12</v>
      </c>
      <c r="I99" s="8">
        <f t="shared" si="1"/>
        <v>92.12</v>
      </c>
    </row>
    <row r="100" spans="1:9" ht="12.75">
      <c r="A100" s="7" t="s">
        <v>112</v>
      </c>
      <c r="B100" s="8">
        <v>1658.46</v>
      </c>
      <c r="C100" s="8">
        <v>0</v>
      </c>
      <c r="D100" s="8">
        <v>0</v>
      </c>
      <c r="E100" s="8">
        <v>877.17</v>
      </c>
      <c r="F100" s="8">
        <v>168.05</v>
      </c>
      <c r="G100" s="8">
        <v>337.6</v>
      </c>
      <c r="H100" s="8">
        <v>0</v>
      </c>
      <c r="I100" s="8">
        <f t="shared" si="1"/>
        <v>3041.28</v>
      </c>
    </row>
    <row r="101" spans="1:9" ht="12.75">
      <c r="A101" s="7" t="s">
        <v>113</v>
      </c>
      <c r="B101" s="8">
        <v>228.96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2354.05</v>
      </c>
      <c r="I101" s="8">
        <f t="shared" si="1"/>
        <v>2583.01</v>
      </c>
    </row>
    <row r="102" spans="1:9" ht="12.75">
      <c r="A102" s="7" t="s">
        <v>114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f t="shared" si="1"/>
        <v>0</v>
      </c>
    </row>
    <row r="103" spans="1:9" ht="12.75">
      <c r="A103" s="7" t="s">
        <v>115</v>
      </c>
      <c r="B103" s="8">
        <v>75.56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f t="shared" si="1"/>
        <v>75.56</v>
      </c>
    </row>
    <row r="104" spans="1:9" ht="12.75">
      <c r="A104" s="7" t="s">
        <v>116</v>
      </c>
      <c r="B104" s="8">
        <v>766.3</v>
      </c>
      <c r="C104" s="8">
        <v>0</v>
      </c>
      <c r="D104" s="8">
        <v>0</v>
      </c>
      <c r="E104" s="8">
        <v>0</v>
      </c>
      <c r="F104" s="8">
        <v>0</v>
      </c>
      <c r="G104" s="8">
        <v>1687.31</v>
      </c>
      <c r="H104" s="8">
        <v>135</v>
      </c>
      <c r="I104" s="8">
        <f t="shared" si="1"/>
        <v>2588.6099999999997</v>
      </c>
    </row>
    <row r="105" spans="1:9" ht="12.75">
      <c r="A105" s="7" t="s">
        <v>117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f t="shared" si="1"/>
        <v>0</v>
      </c>
    </row>
    <row r="106" spans="1:9" ht="12.75">
      <c r="A106" s="7" t="s">
        <v>118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f t="shared" si="1"/>
        <v>0</v>
      </c>
    </row>
    <row r="107" spans="1:9" ht="12.75">
      <c r="A107" s="7" t="s">
        <v>119</v>
      </c>
      <c r="B107" s="8">
        <v>0</v>
      </c>
      <c r="C107" s="8">
        <v>0</v>
      </c>
      <c r="D107" s="8">
        <v>0</v>
      </c>
      <c r="E107" s="8">
        <v>0</v>
      </c>
      <c r="F107" s="8">
        <v>60</v>
      </c>
      <c r="G107" s="8">
        <v>50</v>
      </c>
      <c r="H107" s="8">
        <v>0</v>
      </c>
      <c r="I107" s="8">
        <f t="shared" si="1"/>
        <v>110</v>
      </c>
    </row>
    <row r="108" spans="1:9" ht="12.75">
      <c r="A108" s="7" t="s">
        <v>120</v>
      </c>
      <c r="B108" s="8">
        <v>375.13</v>
      </c>
      <c r="C108" s="8">
        <v>2090</v>
      </c>
      <c r="D108" s="8">
        <v>0</v>
      </c>
      <c r="E108" s="8">
        <v>2196</v>
      </c>
      <c r="F108" s="8">
        <v>157</v>
      </c>
      <c r="G108" s="8">
        <v>100</v>
      </c>
      <c r="H108" s="8">
        <v>0</v>
      </c>
      <c r="I108" s="8">
        <f t="shared" si="1"/>
        <v>4918.13</v>
      </c>
    </row>
    <row r="109" spans="1:9" ht="12.75">
      <c r="A109" s="7" t="s">
        <v>121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f t="shared" si="1"/>
        <v>0</v>
      </c>
    </row>
    <row r="110" spans="1:9" ht="12.75">
      <c r="A110" s="7" t="s">
        <v>122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f t="shared" si="1"/>
        <v>0</v>
      </c>
    </row>
    <row r="111" spans="1:9" ht="12.75">
      <c r="A111" s="7" t="s">
        <v>122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f t="shared" si="1"/>
        <v>0</v>
      </c>
    </row>
    <row r="112" spans="1:9" ht="12.75">
      <c r="A112" s="7" t="s">
        <v>123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f t="shared" si="1"/>
        <v>0</v>
      </c>
    </row>
    <row r="113" spans="1:9" ht="12.75">
      <c r="A113" s="7" t="s">
        <v>124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f t="shared" si="1"/>
        <v>0</v>
      </c>
    </row>
    <row r="114" spans="1:9" ht="12.75">
      <c r="A114" s="7" t="s">
        <v>125</v>
      </c>
      <c r="B114" s="8">
        <v>1504.25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f t="shared" si="1"/>
        <v>1504.25</v>
      </c>
    </row>
    <row r="115" spans="1:9" ht="12.75">
      <c r="A115" s="7" t="s">
        <v>126</v>
      </c>
      <c r="B115" s="8">
        <v>238.11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f t="shared" si="1"/>
        <v>238.11</v>
      </c>
    </row>
    <row r="116" spans="1:9" ht="12.75">
      <c r="A116" s="7" t="s">
        <v>127</v>
      </c>
      <c r="B116" s="8">
        <v>774.77</v>
      </c>
      <c r="C116" s="8">
        <v>0</v>
      </c>
      <c r="D116" s="8">
        <v>0</v>
      </c>
      <c r="E116" s="8">
        <v>130.66</v>
      </c>
      <c r="F116" s="8">
        <v>759.11</v>
      </c>
      <c r="G116" s="8">
        <v>543</v>
      </c>
      <c r="H116" s="8">
        <v>102.93</v>
      </c>
      <c r="I116" s="8">
        <f t="shared" si="1"/>
        <v>2310.47</v>
      </c>
    </row>
    <row r="117" spans="1:9" ht="12.75">
      <c r="A117" s="7" t="s">
        <v>128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f t="shared" si="1"/>
        <v>0</v>
      </c>
    </row>
    <row r="118" spans="1:9" ht="12.75">
      <c r="A118" s="7" t="s">
        <v>129</v>
      </c>
      <c r="B118" s="8">
        <v>2950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f t="shared" si="1"/>
        <v>2950</v>
      </c>
    </row>
    <row r="119" spans="1:9" ht="12.75">
      <c r="A119" s="7" t="s">
        <v>130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f t="shared" si="1"/>
        <v>0</v>
      </c>
    </row>
    <row r="120" spans="1:9" ht="12.75">
      <c r="A120" s="7" t="s">
        <v>131</v>
      </c>
      <c r="B120" s="8">
        <v>11113.23</v>
      </c>
      <c r="C120" s="8">
        <v>0</v>
      </c>
      <c r="D120" s="8">
        <v>0</v>
      </c>
      <c r="E120" s="8">
        <v>0</v>
      </c>
      <c r="F120" s="8">
        <v>0</v>
      </c>
      <c r="G120" s="8">
        <v>1386</v>
      </c>
      <c r="H120" s="8">
        <v>0</v>
      </c>
      <c r="I120" s="8">
        <f t="shared" si="1"/>
        <v>12499.23</v>
      </c>
    </row>
    <row r="121" spans="1:9" ht="12.75">
      <c r="A121" s="7" t="s">
        <v>132</v>
      </c>
      <c r="B121" s="8">
        <v>23</v>
      </c>
      <c r="C121" s="8">
        <v>0</v>
      </c>
      <c r="D121" s="8">
        <v>0</v>
      </c>
      <c r="E121" s="8">
        <v>0</v>
      </c>
      <c r="F121" s="8">
        <v>0</v>
      </c>
      <c r="G121" s="8">
        <v>249.75</v>
      </c>
      <c r="H121" s="8">
        <v>0</v>
      </c>
      <c r="I121" s="8">
        <f t="shared" si="1"/>
        <v>272.75</v>
      </c>
    </row>
    <row r="122" spans="1:9" ht="12.75">
      <c r="A122" s="7" t="s">
        <v>133</v>
      </c>
      <c r="B122" s="8">
        <v>4260</v>
      </c>
      <c r="C122" s="8">
        <v>0</v>
      </c>
      <c r="D122" s="8">
        <v>0</v>
      </c>
      <c r="E122" s="8">
        <v>6725</v>
      </c>
      <c r="F122" s="8">
        <v>2323</v>
      </c>
      <c r="G122" s="8">
        <v>7528</v>
      </c>
      <c r="H122" s="8">
        <v>632</v>
      </c>
      <c r="I122" s="8">
        <f t="shared" si="1"/>
        <v>21468</v>
      </c>
    </row>
    <row r="123" spans="1:9" ht="12.75">
      <c r="A123" s="7" t="s">
        <v>134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f t="shared" si="1"/>
        <v>0</v>
      </c>
    </row>
    <row r="124" spans="1:9" ht="12.75">
      <c r="A124" s="7" t="s">
        <v>135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f t="shared" si="1"/>
        <v>0</v>
      </c>
    </row>
    <row r="125" spans="1:9" ht="12.75">
      <c r="A125" s="7" t="s">
        <v>136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130</v>
      </c>
      <c r="H125" s="8">
        <v>0</v>
      </c>
      <c r="I125" s="8">
        <f t="shared" si="1"/>
        <v>130</v>
      </c>
    </row>
    <row r="126" spans="1:9" ht="12.75">
      <c r="A126" s="7" t="s">
        <v>137</v>
      </c>
      <c r="B126" s="8">
        <v>0</v>
      </c>
      <c r="C126" s="8">
        <v>0</v>
      </c>
      <c r="D126" s="8">
        <v>0</v>
      </c>
      <c r="E126" s="8">
        <v>0</v>
      </c>
      <c r="F126" s="8">
        <v>111</v>
      </c>
      <c r="G126" s="8">
        <v>168</v>
      </c>
      <c r="H126" s="8">
        <v>13</v>
      </c>
      <c r="I126" s="8">
        <f t="shared" si="1"/>
        <v>292</v>
      </c>
    </row>
    <row r="127" spans="1:9" ht="12.75">
      <c r="A127" s="7" t="s">
        <v>138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f t="shared" si="1"/>
        <v>0</v>
      </c>
    </row>
    <row r="128" spans="1:9" ht="12.75">
      <c r="A128" s="7" t="s">
        <v>139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f t="shared" si="1"/>
        <v>0</v>
      </c>
    </row>
    <row r="129" spans="1:9" ht="12.75">
      <c r="A129" s="7" t="s">
        <v>140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10</v>
      </c>
      <c r="I129" s="8">
        <f t="shared" si="1"/>
        <v>10</v>
      </c>
    </row>
    <row r="130" spans="1:9" ht="12.75">
      <c r="A130" s="7" t="s">
        <v>141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f t="shared" si="1"/>
        <v>0</v>
      </c>
    </row>
    <row r="131" spans="1:9" ht="12.75">
      <c r="A131" s="7" t="s">
        <v>142</v>
      </c>
      <c r="B131" s="8">
        <v>2586.17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f t="shared" si="1"/>
        <v>2586.17</v>
      </c>
    </row>
    <row r="132" spans="1:9" ht="12.75">
      <c r="A132" s="7" t="s">
        <v>143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f aca="true" t="shared" si="2" ref="I132:I195">SUM(B132:H132)</f>
        <v>0</v>
      </c>
    </row>
    <row r="133" spans="1:9" ht="12.75">
      <c r="A133" s="7" t="s">
        <v>144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52</v>
      </c>
      <c r="H133" s="8">
        <v>0</v>
      </c>
      <c r="I133" s="8">
        <f t="shared" si="2"/>
        <v>52</v>
      </c>
    </row>
    <row r="134" spans="1:9" ht="12.75">
      <c r="A134" s="7" t="s">
        <v>1</v>
      </c>
      <c r="B134" s="8" t="s">
        <v>346</v>
      </c>
      <c r="C134" s="8"/>
      <c r="D134" s="8"/>
      <c r="E134" s="8"/>
      <c r="F134" s="8"/>
      <c r="G134" s="8"/>
      <c r="H134" s="8"/>
      <c r="I134" s="8"/>
    </row>
    <row r="135" spans="1:9" ht="12.75">
      <c r="A135" s="7" t="s">
        <v>145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f t="shared" si="2"/>
        <v>0</v>
      </c>
    </row>
    <row r="136" spans="1:9" ht="12.75">
      <c r="A136" s="7" t="s">
        <v>146</v>
      </c>
      <c r="B136" s="8">
        <v>171.05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f t="shared" si="2"/>
        <v>171.05</v>
      </c>
    </row>
    <row r="137" spans="1:9" ht="12.75">
      <c r="A137" s="7" t="s">
        <v>147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f t="shared" si="2"/>
        <v>0</v>
      </c>
    </row>
    <row r="138" spans="1:9" ht="12.75">
      <c r="A138" s="7" t="s">
        <v>148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f t="shared" si="2"/>
        <v>0</v>
      </c>
    </row>
    <row r="139" spans="1:9" ht="12.75">
      <c r="A139" s="7" t="s">
        <v>2</v>
      </c>
      <c r="B139" s="8" t="s">
        <v>347</v>
      </c>
      <c r="C139" s="8"/>
      <c r="D139" s="8"/>
      <c r="E139" s="8"/>
      <c r="F139" s="8"/>
      <c r="G139" s="8"/>
      <c r="H139" s="8"/>
      <c r="I139" s="8"/>
    </row>
    <row r="140" spans="1:9" ht="12.75">
      <c r="A140" s="7" t="s">
        <v>149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f t="shared" si="2"/>
        <v>0</v>
      </c>
    </row>
    <row r="141" spans="1:9" ht="12.75">
      <c r="A141" s="7" t="s">
        <v>150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f t="shared" si="2"/>
        <v>0</v>
      </c>
    </row>
    <row r="142" spans="1:9" ht="12.75">
      <c r="A142" s="7" t="s">
        <v>151</v>
      </c>
      <c r="B142" s="8">
        <v>260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f t="shared" si="2"/>
        <v>260</v>
      </c>
    </row>
    <row r="143" spans="1:9" ht="12.75">
      <c r="A143" s="7" t="s">
        <v>152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f t="shared" si="2"/>
        <v>0</v>
      </c>
    </row>
    <row r="144" spans="1:9" ht="12.75">
      <c r="A144" s="7" t="s">
        <v>153</v>
      </c>
      <c r="B144" s="8">
        <v>766.3</v>
      </c>
      <c r="C144" s="8">
        <v>2590</v>
      </c>
      <c r="D144" s="8">
        <v>0</v>
      </c>
      <c r="E144" s="8">
        <v>0</v>
      </c>
      <c r="F144" s="8">
        <v>0</v>
      </c>
      <c r="G144" s="8">
        <v>1687.31</v>
      </c>
      <c r="H144" s="8">
        <v>135</v>
      </c>
      <c r="I144" s="8">
        <f t="shared" si="2"/>
        <v>5178.610000000001</v>
      </c>
    </row>
    <row r="145" spans="1:9" ht="12.75">
      <c r="A145" s="7" t="s">
        <v>154</v>
      </c>
      <c r="B145" s="8">
        <v>1465.49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f t="shared" si="2"/>
        <v>1465.49</v>
      </c>
    </row>
    <row r="146" spans="1:9" ht="12.75">
      <c r="A146" s="7" t="s">
        <v>155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75</v>
      </c>
      <c r="H146" s="8">
        <v>0</v>
      </c>
      <c r="I146" s="8">
        <f t="shared" si="2"/>
        <v>75</v>
      </c>
    </row>
    <row r="147" spans="1:9" ht="12.75">
      <c r="A147" s="7" t="s">
        <v>156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f t="shared" si="2"/>
        <v>0</v>
      </c>
    </row>
    <row r="148" spans="1:9" ht="12.75">
      <c r="A148" s="7" t="s">
        <v>3</v>
      </c>
      <c r="B148" s="8" t="s">
        <v>348</v>
      </c>
      <c r="C148" s="8"/>
      <c r="D148" s="8"/>
      <c r="E148" s="8"/>
      <c r="F148" s="8"/>
      <c r="G148" s="8"/>
      <c r="H148" s="8"/>
      <c r="I148" s="8"/>
    </row>
    <row r="149" spans="1:9" ht="12.75">
      <c r="A149" s="7" t="s">
        <v>4</v>
      </c>
      <c r="B149" s="8" t="s">
        <v>349</v>
      </c>
      <c r="C149" s="8"/>
      <c r="D149" s="8"/>
      <c r="E149" s="8"/>
      <c r="F149" s="8"/>
      <c r="G149" s="8"/>
      <c r="H149" s="8"/>
      <c r="I149" s="8"/>
    </row>
    <row r="150" spans="1:9" ht="12.75">
      <c r="A150" s="7" t="s">
        <v>5</v>
      </c>
      <c r="B150" s="8" t="s">
        <v>350</v>
      </c>
      <c r="C150" s="8"/>
      <c r="D150" s="8"/>
      <c r="E150" s="8"/>
      <c r="F150" s="8"/>
      <c r="G150" s="8"/>
      <c r="H150" s="8"/>
      <c r="I150" s="8"/>
    </row>
    <row r="151" spans="1:9" ht="12.75">
      <c r="A151" s="7" t="s">
        <v>6</v>
      </c>
      <c r="B151" s="8" t="s">
        <v>352</v>
      </c>
      <c r="C151" s="8"/>
      <c r="D151" s="8"/>
      <c r="E151" s="8"/>
      <c r="F151" s="8"/>
      <c r="G151" s="8"/>
      <c r="H151" s="8"/>
      <c r="I151" s="8"/>
    </row>
    <row r="152" spans="1:9" ht="12.75">
      <c r="A152" s="7" t="s">
        <v>7</v>
      </c>
      <c r="B152" s="8" t="s">
        <v>351</v>
      </c>
      <c r="C152" s="8"/>
      <c r="D152" s="8"/>
      <c r="E152" s="8"/>
      <c r="F152" s="8"/>
      <c r="G152" s="8"/>
      <c r="H152" s="8"/>
      <c r="I152" s="8"/>
    </row>
    <row r="153" spans="1:9" ht="12.75">
      <c r="A153" s="7" t="s">
        <v>157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f t="shared" si="2"/>
        <v>0</v>
      </c>
    </row>
    <row r="154" spans="1:9" ht="12.75">
      <c r="A154" s="7" t="s">
        <v>158</v>
      </c>
      <c r="B154" s="8">
        <v>666.96</v>
      </c>
      <c r="C154" s="8">
        <v>0</v>
      </c>
      <c r="D154" s="8">
        <v>0</v>
      </c>
      <c r="E154" s="8">
        <v>0</v>
      </c>
      <c r="F154" s="8">
        <v>0</v>
      </c>
      <c r="G154" s="8">
        <v>131</v>
      </c>
      <c r="H154" s="8">
        <v>164.75</v>
      </c>
      <c r="I154" s="8">
        <f t="shared" si="2"/>
        <v>962.71</v>
      </c>
    </row>
    <row r="155" spans="1:9" ht="12.75">
      <c r="A155" s="7" t="s">
        <v>159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f t="shared" si="2"/>
        <v>0</v>
      </c>
    </row>
    <row r="156" spans="1:9" ht="12.75">
      <c r="A156" s="7" t="s">
        <v>160</v>
      </c>
      <c r="B156" s="8">
        <v>408.69</v>
      </c>
      <c r="C156" s="8">
        <v>0</v>
      </c>
      <c r="D156" s="8">
        <v>0</v>
      </c>
      <c r="E156" s="8">
        <v>0</v>
      </c>
      <c r="F156" s="8">
        <v>9</v>
      </c>
      <c r="G156" s="8">
        <v>0</v>
      </c>
      <c r="H156" s="8">
        <v>66.38</v>
      </c>
      <c r="I156" s="8">
        <f t="shared" si="2"/>
        <v>484.07</v>
      </c>
    </row>
    <row r="157" spans="1:9" ht="12.75">
      <c r="A157" s="7" t="s">
        <v>161</v>
      </c>
      <c r="B157" s="8">
        <v>503.27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f t="shared" si="2"/>
        <v>503.27</v>
      </c>
    </row>
    <row r="158" spans="1:9" ht="12.75">
      <c r="A158" s="7" t="s">
        <v>162</v>
      </c>
      <c r="B158" s="8">
        <v>117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f t="shared" si="2"/>
        <v>117</v>
      </c>
    </row>
    <row r="159" spans="1:9" ht="12.75">
      <c r="A159" s="7" t="s">
        <v>163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f t="shared" si="2"/>
        <v>0</v>
      </c>
    </row>
    <row r="160" spans="1:9" ht="12.75">
      <c r="A160" s="7" t="s">
        <v>164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f t="shared" si="2"/>
        <v>0</v>
      </c>
    </row>
    <row r="161" spans="1:9" ht="12.75">
      <c r="A161" s="7" t="s">
        <v>165</v>
      </c>
      <c r="B161" s="8">
        <v>2844.75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f t="shared" si="2"/>
        <v>2844.75</v>
      </c>
    </row>
    <row r="162" spans="1:9" ht="12.75">
      <c r="A162" s="7" t="s">
        <v>166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f t="shared" si="2"/>
        <v>0</v>
      </c>
    </row>
    <row r="163" spans="1:9" ht="12.75">
      <c r="A163" s="7" t="s">
        <v>167</v>
      </c>
      <c r="B163" s="8">
        <v>159.53</v>
      </c>
      <c r="C163" s="8">
        <v>0</v>
      </c>
      <c r="D163" s="8">
        <v>0</v>
      </c>
      <c r="E163" s="8">
        <v>0</v>
      </c>
      <c r="F163" s="8">
        <v>450</v>
      </c>
      <c r="G163" s="8">
        <v>420</v>
      </c>
      <c r="H163" s="8">
        <v>0</v>
      </c>
      <c r="I163" s="8">
        <f t="shared" si="2"/>
        <v>1029.53</v>
      </c>
    </row>
    <row r="164" spans="1:9" ht="12.75">
      <c r="A164" s="7" t="s">
        <v>168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f t="shared" si="2"/>
        <v>0</v>
      </c>
    </row>
    <row r="165" spans="1:9" ht="12.75">
      <c r="A165" s="7" t="s">
        <v>169</v>
      </c>
      <c r="B165" s="8">
        <v>135.87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f t="shared" si="2"/>
        <v>135.87</v>
      </c>
    </row>
    <row r="166" spans="1:9" ht="12.75">
      <c r="A166" s="7" t="s">
        <v>170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f t="shared" si="2"/>
        <v>0</v>
      </c>
    </row>
    <row r="167" spans="1:9" ht="12.75">
      <c r="A167" s="7" t="s">
        <v>171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f t="shared" si="2"/>
        <v>0</v>
      </c>
    </row>
    <row r="168" spans="1:9" ht="12.75">
      <c r="A168" s="7" t="s">
        <v>172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f t="shared" si="2"/>
        <v>0</v>
      </c>
    </row>
    <row r="169" spans="1:9" ht="12.75">
      <c r="A169" s="7" t="s">
        <v>173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f t="shared" si="2"/>
        <v>0</v>
      </c>
    </row>
    <row r="170" spans="1:9" ht="12.75">
      <c r="A170" s="7" t="s">
        <v>174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f t="shared" si="2"/>
        <v>0</v>
      </c>
    </row>
    <row r="171" spans="1:9" ht="12.75">
      <c r="A171" s="7" t="s">
        <v>175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f t="shared" si="2"/>
        <v>0</v>
      </c>
    </row>
    <row r="172" spans="1:9" ht="12.75">
      <c r="A172" s="7" t="s">
        <v>176</v>
      </c>
      <c r="B172" s="8">
        <v>6759.5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f t="shared" si="2"/>
        <v>6759.5</v>
      </c>
    </row>
    <row r="173" spans="1:9" ht="12.75">
      <c r="A173" s="7" t="s">
        <v>177</v>
      </c>
      <c r="B173" s="8">
        <v>2445.95</v>
      </c>
      <c r="C173" s="8">
        <v>0</v>
      </c>
      <c r="D173" s="8">
        <v>0</v>
      </c>
      <c r="E173" s="8">
        <v>0</v>
      </c>
      <c r="F173" s="8">
        <v>554.13</v>
      </c>
      <c r="G173" s="8">
        <v>500</v>
      </c>
      <c r="H173" s="8">
        <v>0</v>
      </c>
      <c r="I173" s="8">
        <f t="shared" si="2"/>
        <v>3500.08</v>
      </c>
    </row>
    <row r="174" spans="1:9" ht="12.75">
      <c r="A174" s="7" t="s">
        <v>178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f t="shared" si="2"/>
        <v>0</v>
      </c>
    </row>
    <row r="175" spans="1:9" ht="12.75">
      <c r="A175" s="7" t="s">
        <v>179</v>
      </c>
      <c r="B175" s="8">
        <v>3582.16</v>
      </c>
      <c r="C175" s="8">
        <v>0</v>
      </c>
      <c r="D175" s="8">
        <v>0</v>
      </c>
      <c r="E175" s="8">
        <v>405</v>
      </c>
      <c r="F175" s="8">
        <v>550.3</v>
      </c>
      <c r="G175" s="8">
        <v>0</v>
      </c>
      <c r="H175" s="8">
        <v>1020</v>
      </c>
      <c r="I175" s="8">
        <f t="shared" si="2"/>
        <v>5557.46</v>
      </c>
    </row>
    <row r="176" spans="1:9" ht="12.75">
      <c r="A176" s="7" t="s">
        <v>180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f t="shared" si="2"/>
        <v>0</v>
      </c>
    </row>
    <row r="177" spans="1:9" ht="12.75">
      <c r="A177" s="7" t="s">
        <v>181</v>
      </c>
      <c r="B177" s="8">
        <v>0</v>
      </c>
      <c r="C177" s="8">
        <v>0</v>
      </c>
      <c r="D177" s="8">
        <v>0</v>
      </c>
      <c r="E177" s="8">
        <v>15</v>
      </c>
      <c r="F177" s="8">
        <v>15</v>
      </c>
      <c r="G177" s="8">
        <v>15</v>
      </c>
      <c r="H177" s="8">
        <v>0</v>
      </c>
      <c r="I177" s="8">
        <f t="shared" si="2"/>
        <v>45</v>
      </c>
    </row>
    <row r="178" spans="1:9" ht="12.75">
      <c r="A178" s="7" t="s">
        <v>182</v>
      </c>
      <c r="B178" s="8">
        <v>2868</v>
      </c>
      <c r="C178" s="8">
        <v>0</v>
      </c>
      <c r="D178" s="8">
        <v>0</v>
      </c>
      <c r="E178" s="8">
        <v>0</v>
      </c>
      <c r="F178" s="8">
        <v>0</v>
      </c>
      <c r="G178" s="8">
        <v>300</v>
      </c>
      <c r="H178" s="8">
        <v>800</v>
      </c>
      <c r="I178" s="8">
        <f t="shared" si="2"/>
        <v>3968</v>
      </c>
    </row>
    <row r="179" spans="1:9" ht="12.75">
      <c r="A179" s="7" t="s">
        <v>183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f t="shared" si="2"/>
        <v>0</v>
      </c>
    </row>
    <row r="180" spans="1:9" ht="12.75">
      <c r="A180" s="7" t="s">
        <v>184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f t="shared" si="2"/>
        <v>0</v>
      </c>
    </row>
    <row r="181" spans="1:9" ht="12.75">
      <c r="A181" s="7" t="s">
        <v>185</v>
      </c>
      <c r="B181" s="8">
        <v>72.96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f t="shared" si="2"/>
        <v>72.96</v>
      </c>
    </row>
    <row r="182" spans="1:9" ht="12.75">
      <c r="A182" s="7" t="s">
        <v>186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f t="shared" si="2"/>
        <v>0</v>
      </c>
    </row>
    <row r="183" spans="1:9" ht="12.75">
      <c r="A183" s="7" t="s">
        <v>187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f t="shared" si="2"/>
        <v>0</v>
      </c>
    </row>
    <row r="184" spans="1:9" ht="12.75">
      <c r="A184" s="7" t="s">
        <v>188</v>
      </c>
      <c r="B184" s="8">
        <v>4840.7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46.78</v>
      </c>
      <c r="I184" s="8">
        <f t="shared" si="2"/>
        <v>4887.48</v>
      </c>
    </row>
    <row r="185" spans="1:9" ht="12.75">
      <c r="A185" s="7" t="s">
        <v>189</v>
      </c>
      <c r="B185" s="8">
        <v>122.62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35.86</v>
      </c>
      <c r="I185" s="8">
        <f t="shared" si="2"/>
        <v>158.48000000000002</v>
      </c>
    </row>
    <row r="186" spans="1:9" ht="12.75">
      <c r="A186" s="7" t="s">
        <v>190</v>
      </c>
      <c r="B186" s="8">
        <v>328</v>
      </c>
      <c r="C186" s="8">
        <v>0</v>
      </c>
      <c r="D186" s="8">
        <v>0</v>
      </c>
      <c r="E186" s="8">
        <v>0</v>
      </c>
      <c r="F186" s="8">
        <v>300</v>
      </c>
      <c r="G186" s="8">
        <v>120</v>
      </c>
      <c r="H186" s="8">
        <v>0</v>
      </c>
      <c r="I186" s="8">
        <f t="shared" si="2"/>
        <v>748</v>
      </c>
    </row>
    <row r="187" spans="1:9" ht="12.75">
      <c r="A187" s="7" t="s">
        <v>191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f t="shared" si="2"/>
        <v>0</v>
      </c>
    </row>
    <row r="188" spans="1:9" ht="12.75">
      <c r="A188" s="7" t="s">
        <v>192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f t="shared" si="2"/>
        <v>0</v>
      </c>
    </row>
    <row r="189" spans="1:9" ht="12.75">
      <c r="A189" s="7" t="s">
        <v>193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f t="shared" si="2"/>
        <v>0</v>
      </c>
    </row>
    <row r="190" spans="1:9" ht="12.75">
      <c r="A190" s="7" t="s">
        <v>194</v>
      </c>
      <c r="B190" s="8">
        <v>1344.16</v>
      </c>
      <c r="C190" s="8">
        <v>0</v>
      </c>
      <c r="D190" s="8">
        <v>0</v>
      </c>
      <c r="E190" s="8">
        <v>0</v>
      </c>
      <c r="F190" s="8">
        <v>588.68</v>
      </c>
      <c r="G190" s="8">
        <v>232</v>
      </c>
      <c r="H190" s="8">
        <v>0</v>
      </c>
      <c r="I190" s="8">
        <f t="shared" si="2"/>
        <v>2164.84</v>
      </c>
    </row>
    <row r="191" spans="1:9" ht="12.75">
      <c r="A191" s="7" t="s">
        <v>195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f t="shared" si="2"/>
        <v>0</v>
      </c>
    </row>
    <row r="192" spans="1:9" ht="12.75">
      <c r="A192" s="7" t="s">
        <v>196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f t="shared" si="2"/>
        <v>0</v>
      </c>
    </row>
    <row r="193" spans="1:9" ht="12.75">
      <c r="A193" s="7" t="s">
        <v>197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f t="shared" si="2"/>
        <v>0</v>
      </c>
    </row>
    <row r="194" spans="1:9" ht="12.75">
      <c r="A194" s="7" t="s">
        <v>198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f t="shared" si="2"/>
        <v>0</v>
      </c>
    </row>
    <row r="195" spans="1:9" ht="12.75">
      <c r="A195" s="7" t="s">
        <v>199</v>
      </c>
      <c r="B195" s="8">
        <v>4086.35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f t="shared" si="2"/>
        <v>4086.35</v>
      </c>
    </row>
    <row r="196" spans="1:9" ht="12.75">
      <c r="A196" s="7" t="s">
        <v>200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f aca="true" t="shared" si="3" ref="I196:I259">SUM(B196:H196)</f>
        <v>0</v>
      </c>
    </row>
    <row r="197" spans="1:9" ht="12.75">
      <c r="A197" s="7" t="s">
        <v>201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f t="shared" si="3"/>
        <v>0</v>
      </c>
    </row>
    <row r="198" spans="1:9" ht="12.75">
      <c r="A198" s="7" t="s">
        <v>202</v>
      </c>
      <c r="B198" s="8">
        <v>0</v>
      </c>
      <c r="C198" s="8">
        <v>0</v>
      </c>
      <c r="D198" s="8">
        <v>177</v>
      </c>
      <c r="E198" s="8">
        <v>0</v>
      </c>
      <c r="F198" s="8">
        <v>0</v>
      </c>
      <c r="G198" s="8">
        <v>300</v>
      </c>
      <c r="H198" s="8">
        <v>450</v>
      </c>
      <c r="I198" s="8">
        <f t="shared" si="3"/>
        <v>927</v>
      </c>
    </row>
    <row r="199" spans="1:9" ht="12.75">
      <c r="A199" s="7" t="s">
        <v>203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f t="shared" si="3"/>
        <v>0</v>
      </c>
    </row>
    <row r="200" spans="1:9" ht="12.75">
      <c r="A200" s="7" t="s">
        <v>204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f t="shared" si="3"/>
        <v>0</v>
      </c>
    </row>
    <row r="201" spans="1:9" ht="12.75">
      <c r="A201" s="7" t="s">
        <v>357</v>
      </c>
      <c r="B201" s="8" t="s">
        <v>353</v>
      </c>
      <c r="C201" s="8"/>
      <c r="D201" s="8"/>
      <c r="E201" s="8"/>
      <c r="F201" s="8"/>
      <c r="G201" s="8"/>
      <c r="H201" s="8"/>
      <c r="I201" s="8"/>
    </row>
    <row r="202" spans="1:9" ht="12.75">
      <c r="A202" s="7" t="s">
        <v>205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f t="shared" si="3"/>
        <v>0</v>
      </c>
    </row>
    <row r="203" spans="1:9" ht="12.75">
      <c r="A203" s="7" t="s">
        <v>206</v>
      </c>
      <c r="B203" s="8">
        <v>3127.76</v>
      </c>
      <c r="C203" s="8">
        <v>0</v>
      </c>
      <c r="D203" s="8">
        <v>0</v>
      </c>
      <c r="E203" s="8">
        <v>0</v>
      </c>
      <c r="F203" s="8">
        <v>0</v>
      </c>
      <c r="G203" s="8">
        <v>249.75</v>
      </c>
      <c r="H203" s="8">
        <v>10</v>
      </c>
      <c r="I203" s="8">
        <f t="shared" si="3"/>
        <v>3387.51</v>
      </c>
    </row>
    <row r="204" spans="1:9" ht="12.75">
      <c r="A204" s="7" t="s">
        <v>207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22.5</v>
      </c>
      <c r="H204" s="8">
        <v>0</v>
      </c>
      <c r="I204" s="8">
        <f t="shared" si="3"/>
        <v>22.5</v>
      </c>
    </row>
    <row r="205" spans="1:9" ht="12.75">
      <c r="A205" s="7" t="s">
        <v>208</v>
      </c>
      <c r="B205" s="8">
        <v>2208.11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f t="shared" si="3"/>
        <v>2208.11</v>
      </c>
    </row>
    <row r="206" spans="1:9" ht="12.75">
      <c r="A206" s="7" t="s">
        <v>209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f t="shared" si="3"/>
        <v>0</v>
      </c>
    </row>
    <row r="207" spans="1:9" ht="12.75">
      <c r="A207" s="7" t="s">
        <v>210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f t="shared" si="3"/>
        <v>0</v>
      </c>
    </row>
    <row r="208" spans="1:9" ht="12.75">
      <c r="A208" s="7" t="s">
        <v>355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f t="shared" si="3"/>
        <v>0</v>
      </c>
    </row>
    <row r="209" spans="1:9" ht="12.75">
      <c r="A209" s="7" t="s">
        <v>211</v>
      </c>
      <c r="B209" s="8">
        <v>43</v>
      </c>
      <c r="C209" s="8">
        <v>50</v>
      </c>
      <c r="D209" s="8">
        <v>0</v>
      </c>
      <c r="E209" s="8">
        <v>50</v>
      </c>
      <c r="F209" s="8">
        <v>0</v>
      </c>
      <c r="G209" s="8">
        <v>0</v>
      </c>
      <c r="H209" s="8">
        <v>0</v>
      </c>
      <c r="I209" s="8">
        <f t="shared" si="3"/>
        <v>143</v>
      </c>
    </row>
    <row r="210" spans="1:9" ht="12.75">
      <c r="A210" s="7" t="s">
        <v>212</v>
      </c>
      <c r="B210" s="8">
        <v>43</v>
      </c>
      <c r="C210" s="8">
        <v>50</v>
      </c>
      <c r="D210" s="8">
        <v>0</v>
      </c>
      <c r="E210" s="8">
        <v>45</v>
      </c>
      <c r="F210" s="8">
        <v>0</v>
      </c>
      <c r="G210" s="8">
        <v>0</v>
      </c>
      <c r="H210" s="8">
        <v>0</v>
      </c>
      <c r="I210" s="8">
        <f t="shared" si="3"/>
        <v>138</v>
      </c>
    </row>
    <row r="211" spans="1:9" ht="12.75">
      <c r="A211" s="7" t="s">
        <v>213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f t="shared" si="3"/>
        <v>0</v>
      </c>
    </row>
    <row r="212" spans="1:9" ht="12.75">
      <c r="A212" s="7" t="s">
        <v>214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f t="shared" si="3"/>
        <v>0</v>
      </c>
    </row>
    <row r="213" spans="1:9" ht="12.75">
      <c r="A213" s="7" t="s">
        <v>215</v>
      </c>
      <c r="B213" s="8">
        <v>0</v>
      </c>
      <c r="C213" s="8">
        <v>0</v>
      </c>
      <c r="D213" s="8">
        <v>0</v>
      </c>
      <c r="E213" s="8">
        <v>0</v>
      </c>
      <c r="F213" s="8">
        <v>250.84</v>
      </c>
      <c r="G213" s="8">
        <v>500</v>
      </c>
      <c r="H213" s="8">
        <v>0</v>
      </c>
      <c r="I213" s="8">
        <f t="shared" si="3"/>
        <v>750.84</v>
      </c>
    </row>
    <row r="214" spans="1:9" ht="12.75">
      <c r="A214" s="7" t="s">
        <v>216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f t="shared" si="3"/>
        <v>0</v>
      </c>
    </row>
    <row r="215" spans="1:9" ht="12.75">
      <c r="A215" s="7" t="s">
        <v>217</v>
      </c>
      <c r="B215" s="8">
        <v>0</v>
      </c>
      <c r="C215" s="8">
        <v>216.09</v>
      </c>
      <c r="D215" s="8">
        <v>0</v>
      </c>
      <c r="E215" s="8">
        <v>96.5</v>
      </c>
      <c r="F215" s="8">
        <v>0</v>
      </c>
      <c r="G215" s="8">
        <v>22.16</v>
      </c>
      <c r="H215" s="8">
        <v>30</v>
      </c>
      <c r="I215" s="8">
        <f t="shared" si="3"/>
        <v>364.75000000000006</v>
      </c>
    </row>
    <row r="216" spans="1:9" ht="12.75">
      <c r="A216" s="7" t="s">
        <v>218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f t="shared" si="3"/>
        <v>0</v>
      </c>
    </row>
    <row r="217" spans="1:9" ht="12.75">
      <c r="A217" s="7" t="s">
        <v>219</v>
      </c>
      <c r="B217" s="8">
        <v>3009.97</v>
      </c>
      <c r="C217" s="8">
        <v>0</v>
      </c>
      <c r="D217" s="8">
        <v>0</v>
      </c>
      <c r="E217" s="8">
        <v>0</v>
      </c>
      <c r="F217" s="8">
        <v>0</v>
      </c>
      <c r="G217" s="8">
        <v>63.74</v>
      </c>
      <c r="H217" s="8">
        <v>0</v>
      </c>
      <c r="I217" s="8">
        <f t="shared" si="3"/>
        <v>3073.7099999999996</v>
      </c>
    </row>
    <row r="218" spans="1:9" ht="12.75">
      <c r="A218" s="7" t="s">
        <v>220</v>
      </c>
      <c r="B218" s="8">
        <v>5152.22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470.94</v>
      </c>
      <c r="I218" s="8">
        <f t="shared" si="3"/>
        <v>5623.16</v>
      </c>
    </row>
    <row r="219" spans="1:9" ht="12.75">
      <c r="A219" s="7" t="s">
        <v>221</v>
      </c>
      <c r="B219" s="8">
        <v>204</v>
      </c>
      <c r="C219" s="8">
        <v>0</v>
      </c>
      <c r="D219" s="8">
        <v>0</v>
      </c>
      <c r="E219" s="8">
        <v>0</v>
      </c>
      <c r="F219" s="8">
        <v>40</v>
      </c>
      <c r="G219" s="8">
        <v>0</v>
      </c>
      <c r="H219" s="8">
        <v>0</v>
      </c>
      <c r="I219" s="8">
        <f t="shared" si="3"/>
        <v>244</v>
      </c>
    </row>
    <row r="220" spans="1:9" ht="12.75">
      <c r="A220" s="7" t="s">
        <v>222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f t="shared" si="3"/>
        <v>0</v>
      </c>
    </row>
    <row r="221" spans="1:9" ht="12.75">
      <c r="A221" s="7" t="s">
        <v>223</v>
      </c>
      <c r="B221" s="8">
        <v>100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f t="shared" si="3"/>
        <v>100</v>
      </c>
    </row>
    <row r="222" spans="1:9" ht="12.75">
      <c r="A222" s="7" t="s">
        <v>224</v>
      </c>
      <c r="B222" s="8">
        <v>599.92</v>
      </c>
      <c r="C222" s="8">
        <v>0</v>
      </c>
      <c r="D222" s="8">
        <v>0</v>
      </c>
      <c r="E222" s="8">
        <v>0</v>
      </c>
      <c r="F222" s="8">
        <v>200</v>
      </c>
      <c r="G222" s="8">
        <v>350</v>
      </c>
      <c r="H222" s="8">
        <v>0</v>
      </c>
      <c r="I222" s="8">
        <f t="shared" si="3"/>
        <v>1149.92</v>
      </c>
    </row>
    <row r="223" spans="1:9" ht="12.75">
      <c r="A223" s="7" t="s">
        <v>225</v>
      </c>
      <c r="B223" s="8">
        <v>1055.9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f t="shared" si="3"/>
        <v>1055.9</v>
      </c>
    </row>
    <row r="224" spans="1:9" ht="12.75">
      <c r="A224" s="7" t="s">
        <v>226</v>
      </c>
      <c r="B224" s="8">
        <v>125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f t="shared" si="3"/>
        <v>125</v>
      </c>
    </row>
    <row r="225" spans="1:9" ht="12.75">
      <c r="A225" s="7" t="s">
        <v>227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f t="shared" si="3"/>
        <v>0</v>
      </c>
    </row>
    <row r="226" spans="1:9" ht="12.75">
      <c r="A226" s="7" t="s">
        <v>228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f t="shared" si="3"/>
        <v>0</v>
      </c>
    </row>
    <row r="227" spans="1:9" ht="12.75">
      <c r="A227" s="7" t="s">
        <v>229</v>
      </c>
      <c r="B227" s="8">
        <v>857.8</v>
      </c>
      <c r="C227" s="8">
        <v>0</v>
      </c>
      <c r="D227" s="8">
        <v>0</v>
      </c>
      <c r="E227" s="8">
        <v>0</v>
      </c>
      <c r="F227" s="8">
        <v>0</v>
      </c>
      <c r="G227" s="8">
        <v>750</v>
      </c>
      <c r="H227" s="8">
        <v>0</v>
      </c>
      <c r="I227" s="8">
        <f t="shared" si="3"/>
        <v>1607.8</v>
      </c>
    </row>
    <row r="228" spans="1:9" ht="12.75">
      <c r="A228" s="7" t="s">
        <v>230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f t="shared" si="3"/>
        <v>0</v>
      </c>
    </row>
    <row r="229" spans="1:9" ht="12.75">
      <c r="A229" s="7" t="s">
        <v>231</v>
      </c>
      <c r="B229" s="8">
        <v>1247.65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f t="shared" si="3"/>
        <v>1247.65</v>
      </c>
    </row>
    <row r="230" spans="1:9" ht="12.75">
      <c r="A230" s="7" t="s">
        <v>232</v>
      </c>
      <c r="B230" s="8">
        <v>285.9</v>
      </c>
      <c r="C230" s="8">
        <v>0</v>
      </c>
      <c r="D230" s="8">
        <v>0</v>
      </c>
      <c r="E230" s="8">
        <v>0</v>
      </c>
      <c r="F230" s="8">
        <v>357.4</v>
      </c>
      <c r="G230" s="8">
        <v>1070.2</v>
      </c>
      <c r="H230" s="8">
        <v>150</v>
      </c>
      <c r="I230" s="8">
        <f t="shared" si="3"/>
        <v>1863.5</v>
      </c>
    </row>
    <row r="231" spans="1:9" ht="12.75">
      <c r="A231" s="7" t="s">
        <v>233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f t="shared" si="3"/>
        <v>0</v>
      </c>
    </row>
    <row r="232" spans="1:9" ht="12.75">
      <c r="A232" s="7" t="s">
        <v>234</v>
      </c>
      <c r="B232" s="8">
        <v>0</v>
      </c>
      <c r="C232" s="8">
        <v>0</v>
      </c>
      <c r="D232" s="8">
        <v>0</v>
      </c>
      <c r="E232" s="8">
        <v>0</v>
      </c>
      <c r="F232" s="8">
        <v>60</v>
      </c>
      <c r="G232" s="8">
        <v>43</v>
      </c>
      <c r="H232" s="8">
        <v>8.97</v>
      </c>
      <c r="I232" s="8">
        <f t="shared" si="3"/>
        <v>111.97</v>
      </c>
    </row>
    <row r="233" spans="1:9" ht="12.75">
      <c r="A233" s="7" t="s">
        <v>235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f t="shared" si="3"/>
        <v>0</v>
      </c>
    </row>
    <row r="234" spans="1:9" ht="12.75">
      <c r="A234" s="7" t="s">
        <v>236</v>
      </c>
      <c r="B234" s="8">
        <v>241.21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f t="shared" si="3"/>
        <v>241.21</v>
      </c>
    </row>
    <row r="235" spans="1:9" ht="12.75">
      <c r="A235" s="7" t="s">
        <v>237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f t="shared" si="3"/>
        <v>0</v>
      </c>
    </row>
    <row r="236" spans="1:9" ht="12.75">
      <c r="A236" s="7" t="s">
        <v>238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f t="shared" si="3"/>
        <v>0</v>
      </c>
    </row>
    <row r="237" spans="1:9" ht="12.75">
      <c r="A237" s="7" t="s">
        <v>239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f t="shared" si="3"/>
        <v>0</v>
      </c>
    </row>
    <row r="238" spans="1:9" ht="12.75">
      <c r="A238" s="7" t="s">
        <v>240</v>
      </c>
      <c r="B238" s="8">
        <v>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f t="shared" si="3"/>
        <v>0</v>
      </c>
    </row>
    <row r="239" spans="1:9" ht="12.75">
      <c r="A239" s="7" t="s">
        <v>241</v>
      </c>
      <c r="B239" s="8">
        <v>21.5</v>
      </c>
      <c r="C239" s="8">
        <v>0</v>
      </c>
      <c r="D239" s="8">
        <v>0</v>
      </c>
      <c r="E239" s="8">
        <v>57</v>
      </c>
      <c r="F239" s="8">
        <v>89.86</v>
      </c>
      <c r="G239" s="8">
        <v>307.21</v>
      </c>
      <c r="H239" s="8">
        <v>646.44</v>
      </c>
      <c r="I239" s="8">
        <f t="shared" si="3"/>
        <v>1122.01</v>
      </c>
    </row>
    <row r="240" spans="1:9" ht="12.75">
      <c r="A240" s="7" t="s">
        <v>8</v>
      </c>
      <c r="B240" s="8" t="s">
        <v>354</v>
      </c>
      <c r="C240" s="8"/>
      <c r="D240" s="8"/>
      <c r="E240" s="8"/>
      <c r="F240" s="8"/>
      <c r="G240" s="8"/>
      <c r="H240" s="8"/>
      <c r="I240" s="8"/>
    </row>
    <row r="241" spans="1:9" ht="12.75">
      <c r="A241" s="7" t="s">
        <v>242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f t="shared" si="3"/>
        <v>0</v>
      </c>
    </row>
    <row r="242" spans="1:9" ht="12.75">
      <c r="A242" s="7" t="s">
        <v>243</v>
      </c>
      <c r="B242" s="8">
        <v>421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f t="shared" si="3"/>
        <v>421</v>
      </c>
    </row>
    <row r="243" spans="1:9" ht="12.75">
      <c r="A243" s="7" t="s">
        <v>244</v>
      </c>
      <c r="B243" s="8">
        <v>164</v>
      </c>
      <c r="C243" s="8">
        <v>0</v>
      </c>
      <c r="D243" s="8">
        <v>0</v>
      </c>
      <c r="E243" s="8">
        <v>35</v>
      </c>
      <c r="F243" s="8">
        <v>474</v>
      </c>
      <c r="G243" s="8">
        <v>39.15</v>
      </c>
      <c r="H243" s="8">
        <v>195</v>
      </c>
      <c r="I243" s="8">
        <f t="shared" si="3"/>
        <v>907.15</v>
      </c>
    </row>
    <row r="244" spans="1:9" ht="12.75">
      <c r="A244" s="7" t="s">
        <v>244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f t="shared" si="3"/>
        <v>0</v>
      </c>
    </row>
    <row r="245" spans="1:9" ht="12.75">
      <c r="A245" s="7" t="s">
        <v>245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f t="shared" si="3"/>
        <v>0</v>
      </c>
    </row>
    <row r="246" spans="1:9" ht="12.75">
      <c r="A246" s="7" t="s">
        <v>246</v>
      </c>
      <c r="B246" s="8">
        <v>101</v>
      </c>
      <c r="C246" s="8">
        <v>0</v>
      </c>
      <c r="D246" s="8">
        <v>0</v>
      </c>
      <c r="E246" s="8">
        <v>0</v>
      </c>
      <c r="F246" s="8">
        <v>0</v>
      </c>
      <c r="G246" s="8">
        <v>10</v>
      </c>
      <c r="H246" s="8">
        <v>0</v>
      </c>
      <c r="I246" s="8">
        <f t="shared" si="3"/>
        <v>111</v>
      </c>
    </row>
    <row r="247" spans="1:9" ht="12.75">
      <c r="A247" s="7" t="s">
        <v>247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f t="shared" si="3"/>
        <v>0</v>
      </c>
    </row>
    <row r="248" spans="1:9" ht="12.75">
      <c r="A248" s="7" t="s">
        <v>248</v>
      </c>
      <c r="B248" s="8">
        <v>766.3</v>
      </c>
      <c r="C248" s="8">
        <v>0</v>
      </c>
      <c r="D248" s="8">
        <v>0</v>
      </c>
      <c r="E248" s="8">
        <v>0</v>
      </c>
      <c r="F248" s="8">
        <v>0</v>
      </c>
      <c r="G248" s="8">
        <v>1687.32</v>
      </c>
      <c r="H248" s="8">
        <v>135</v>
      </c>
      <c r="I248" s="8">
        <f t="shared" si="3"/>
        <v>2588.62</v>
      </c>
    </row>
    <row r="249" spans="1:9" ht="12.75">
      <c r="A249" s="7" t="s">
        <v>249</v>
      </c>
      <c r="B249" s="8">
        <v>1586.89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f t="shared" si="3"/>
        <v>1586.89</v>
      </c>
    </row>
    <row r="250" spans="1:9" ht="12.75">
      <c r="A250" s="7" t="s">
        <v>250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f t="shared" si="3"/>
        <v>0</v>
      </c>
    </row>
    <row r="251" spans="1:9" ht="12.75">
      <c r="A251" s="7" t="s">
        <v>251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f t="shared" si="3"/>
        <v>0</v>
      </c>
    </row>
    <row r="252" spans="1:9" ht="12.75">
      <c r="A252" s="7" t="s">
        <v>252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f t="shared" si="3"/>
        <v>0</v>
      </c>
    </row>
    <row r="253" spans="1:9" ht="12.75">
      <c r="A253" s="7" t="s">
        <v>253</v>
      </c>
      <c r="B253" s="8">
        <v>163.98</v>
      </c>
      <c r="C253" s="8">
        <v>0</v>
      </c>
      <c r="D253" s="8">
        <v>1951.37</v>
      </c>
      <c r="E253" s="8">
        <v>325</v>
      </c>
      <c r="F253" s="8">
        <v>875.19</v>
      </c>
      <c r="G253" s="8">
        <v>252.71</v>
      </c>
      <c r="H253" s="8">
        <v>680.34</v>
      </c>
      <c r="I253" s="8">
        <f t="shared" si="3"/>
        <v>4248.59</v>
      </c>
    </row>
    <row r="254" spans="1:9" ht="12.75">
      <c r="A254" s="7" t="s">
        <v>254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f t="shared" si="3"/>
        <v>0</v>
      </c>
    </row>
    <row r="255" spans="1:9" ht="12.75">
      <c r="A255" s="7" t="s">
        <v>255</v>
      </c>
      <c r="B255" s="8">
        <v>23.5</v>
      </c>
      <c r="C255" s="8">
        <v>122</v>
      </c>
      <c r="D255" s="8">
        <v>0</v>
      </c>
      <c r="E255" s="8">
        <v>233</v>
      </c>
      <c r="F255" s="8">
        <v>0</v>
      </c>
      <c r="G255" s="8">
        <v>0</v>
      </c>
      <c r="H255" s="8">
        <v>0</v>
      </c>
      <c r="I255" s="8">
        <f t="shared" si="3"/>
        <v>378.5</v>
      </c>
    </row>
    <row r="256" spans="1:9" ht="12.75">
      <c r="A256" s="7" t="s">
        <v>256</v>
      </c>
      <c r="B256" s="8">
        <v>4944.21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f t="shared" si="3"/>
        <v>4944.21</v>
      </c>
    </row>
    <row r="257" spans="1:9" ht="12.75">
      <c r="A257" s="7" t="s">
        <v>257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f t="shared" si="3"/>
        <v>0</v>
      </c>
    </row>
    <row r="258" spans="1:9" ht="12.75">
      <c r="A258" s="7" t="s">
        <v>258</v>
      </c>
      <c r="B258" s="8">
        <v>2517.24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f t="shared" si="3"/>
        <v>2517.24</v>
      </c>
    </row>
    <row r="259" spans="1:9" ht="12.75">
      <c r="A259" s="7" t="s">
        <v>259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f t="shared" si="3"/>
        <v>0</v>
      </c>
    </row>
    <row r="260" spans="1:9" ht="12.75">
      <c r="A260" s="7" t="s">
        <v>260</v>
      </c>
      <c r="B260" s="8">
        <v>226.92</v>
      </c>
      <c r="C260" s="8">
        <v>0</v>
      </c>
      <c r="D260" s="8">
        <v>0</v>
      </c>
      <c r="E260" s="8">
        <v>0</v>
      </c>
      <c r="F260" s="8">
        <v>320</v>
      </c>
      <c r="G260" s="8">
        <v>295</v>
      </c>
      <c r="H260" s="8">
        <v>30</v>
      </c>
      <c r="I260" s="8">
        <f aca="true" t="shared" si="4" ref="I260:I323">SUM(B260:H260)</f>
        <v>871.92</v>
      </c>
    </row>
    <row r="261" spans="1:9" ht="12.75">
      <c r="A261" s="7" t="s">
        <v>261</v>
      </c>
      <c r="B261" s="8">
        <v>103.71</v>
      </c>
      <c r="C261" s="8">
        <v>373.97</v>
      </c>
      <c r="D261" s="8">
        <v>0</v>
      </c>
      <c r="E261" s="8">
        <v>826</v>
      </c>
      <c r="F261" s="8">
        <v>17.26</v>
      </c>
      <c r="G261" s="8">
        <v>0</v>
      </c>
      <c r="H261" s="8">
        <v>0</v>
      </c>
      <c r="I261" s="8">
        <f t="shared" si="4"/>
        <v>1320.94</v>
      </c>
    </row>
    <row r="262" spans="1:9" ht="12.75">
      <c r="A262" s="7" t="s">
        <v>262</v>
      </c>
      <c r="B262" s="8">
        <v>56.7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f t="shared" si="4"/>
        <v>56.7</v>
      </c>
    </row>
    <row r="263" spans="1:9" ht="12.75">
      <c r="A263" s="7" t="s">
        <v>263</v>
      </c>
      <c r="B263" s="8">
        <v>66.16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f t="shared" si="4"/>
        <v>66.16</v>
      </c>
    </row>
    <row r="264" spans="1:9" ht="12.75">
      <c r="A264" s="7" t="s">
        <v>264</v>
      </c>
      <c r="B264" s="8">
        <v>1523.3</v>
      </c>
      <c r="C264" s="8">
        <v>0</v>
      </c>
      <c r="D264" s="8">
        <v>0</v>
      </c>
      <c r="E264" s="8">
        <v>0</v>
      </c>
      <c r="F264" s="8">
        <v>0</v>
      </c>
      <c r="G264" s="8">
        <v>5724</v>
      </c>
      <c r="H264" s="8">
        <v>0</v>
      </c>
      <c r="I264" s="8">
        <f t="shared" si="4"/>
        <v>7247.3</v>
      </c>
    </row>
    <row r="265" spans="1:9" ht="12.75">
      <c r="A265" s="7" t="s">
        <v>265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f t="shared" si="4"/>
        <v>0</v>
      </c>
    </row>
    <row r="266" spans="1:9" ht="12.75">
      <c r="A266" s="7" t="s">
        <v>266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f t="shared" si="4"/>
        <v>0</v>
      </c>
    </row>
    <row r="267" spans="1:9" ht="12.75">
      <c r="A267" s="7" t="s">
        <v>267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f t="shared" si="4"/>
        <v>0</v>
      </c>
    </row>
    <row r="268" spans="1:9" ht="12.75">
      <c r="A268" s="7" t="s">
        <v>268</v>
      </c>
      <c r="B268" s="8">
        <v>44.42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f t="shared" si="4"/>
        <v>44.42</v>
      </c>
    </row>
    <row r="269" spans="1:9" ht="12.75">
      <c r="A269" s="7" t="s">
        <v>269</v>
      </c>
      <c r="B269" s="8">
        <v>2055.5</v>
      </c>
      <c r="C269" s="8">
        <v>330</v>
      </c>
      <c r="D269" s="8">
        <v>0</v>
      </c>
      <c r="E269" s="8">
        <v>0</v>
      </c>
      <c r="F269" s="8">
        <v>1550</v>
      </c>
      <c r="G269" s="8">
        <v>1580</v>
      </c>
      <c r="H269" s="8">
        <v>0</v>
      </c>
      <c r="I269" s="8">
        <f t="shared" si="4"/>
        <v>5515.5</v>
      </c>
    </row>
    <row r="270" spans="1:9" ht="12.75">
      <c r="A270" s="7" t="s">
        <v>270</v>
      </c>
      <c r="B270" s="8">
        <v>1460.48</v>
      </c>
      <c r="C270" s="8">
        <v>0</v>
      </c>
      <c r="D270" s="8">
        <v>0</v>
      </c>
      <c r="E270" s="8">
        <v>0</v>
      </c>
      <c r="F270" s="8">
        <v>0</v>
      </c>
      <c r="G270" s="8">
        <v>3250</v>
      </c>
      <c r="H270" s="8">
        <v>115</v>
      </c>
      <c r="I270" s="8">
        <f t="shared" si="4"/>
        <v>4825.48</v>
      </c>
    </row>
    <row r="271" spans="1:9" ht="12.75">
      <c r="A271" s="7" t="s">
        <v>271</v>
      </c>
      <c r="B271" s="8">
        <v>1576.05</v>
      </c>
      <c r="C271" s="8">
        <v>0</v>
      </c>
      <c r="D271" s="8">
        <v>0</v>
      </c>
      <c r="E271" s="8">
        <v>0</v>
      </c>
      <c r="F271" s="8">
        <v>0</v>
      </c>
      <c r="G271" s="8">
        <v>193.2</v>
      </c>
      <c r="H271" s="8">
        <v>0</v>
      </c>
      <c r="I271" s="8">
        <f t="shared" si="4"/>
        <v>1769.25</v>
      </c>
    </row>
    <row r="272" spans="1:9" ht="12.75">
      <c r="A272" s="7" t="s">
        <v>272</v>
      </c>
      <c r="B272" s="8">
        <v>455.92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f t="shared" si="4"/>
        <v>455.92</v>
      </c>
    </row>
    <row r="273" spans="1:9" ht="12.75">
      <c r="A273" s="7" t="s">
        <v>273</v>
      </c>
      <c r="B273" s="8">
        <v>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f t="shared" si="4"/>
        <v>0</v>
      </c>
    </row>
    <row r="274" spans="1:9" ht="12.75">
      <c r="A274" s="7" t="s">
        <v>274</v>
      </c>
      <c r="B274" s="8">
        <v>0</v>
      </c>
      <c r="C274" s="8">
        <v>0</v>
      </c>
      <c r="D274" s="8">
        <v>0</v>
      </c>
      <c r="E274" s="8">
        <v>0</v>
      </c>
      <c r="F274" s="8">
        <v>110</v>
      </c>
      <c r="G274" s="8">
        <v>250</v>
      </c>
      <c r="H274" s="8">
        <v>20</v>
      </c>
      <c r="I274" s="8">
        <f t="shared" si="4"/>
        <v>380</v>
      </c>
    </row>
    <row r="275" spans="1:9" ht="12.75">
      <c r="A275" s="7" t="s">
        <v>275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2246.92</v>
      </c>
      <c r="I275" s="8">
        <f t="shared" si="4"/>
        <v>2246.92</v>
      </c>
    </row>
    <row r="276" spans="1:9" ht="12.75">
      <c r="A276" s="7" t="s">
        <v>276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f t="shared" si="4"/>
        <v>0</v>
      </c>
    </row>
    <row r="277" spans="1:9" ht="12.75">
      <c r="A277" s="7" t="s">
        <v>277</v>
      </c>
      <c r="B277" s="8">
        <v>32.52</v>
      </c>
      <c r="C277" s="8">
        <v>0</v>
      </c>
      <c r="D277" s="8">
        <v>0</v>
      </c>
      <c r="E277" s="8">
        <v>300</v>
      </c>
      <c r="F277" s="8">
        <v>1415</v>
      </c>
      <c r="G277" s="8">
        <v>4295</v>
      </c>
      <c r="H277" s="8">
        <v>850</v>
      </c>
      <c r="I277" s="8">
        <f t="shared" si="4"/>
        <v>6892.52</v>
      </c>
    </row>
    <row r="278" spans="1:9" ht="12.75">
      <c r="A278" s="7" t="s">
        <v>278</v>
      </c>
      <c r="B278" s="8">
        <v>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f t="shared" si="4"/>
        <v>0</v>
      </c>
    </row>
    <row r="279" spans="1:9" ht="12.75">
      <c r="A279" s="7" t="s">
        <v>279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f t="shared" si="4"/>
        <v>0</v>
      </c>
    </row>
    <row r="280" spans="1:9" ht="12.75">
      <c r="A280" s="7" t="s">
        <v>280</v>
      </c>
      <c r="B280" s="8">
        <v>3061.88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f t="shared" si="4"/>
        <v>3061.88</v>
      </c>
    </row>
    <row r="281" spans="1:9" ht="12.75">
      <c r="A281" s="7" t="s">
        <v>281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f t="shared" si="4"/>
        <v>0</v>
      </c>
    </row>
    <row r="282" spans="1:9" ht="12.75">
      <c r="A282" s="7" t="s">
        <v>282</v>
      </c>
      <c r="B282" s="8">
        <v>8508.91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f t="shared" si="4"/>
        <v>8508.91</v>
      </c>
    </row>
    <row r="283" spans="1:9" ht="12.75">
      <c r="A283" s="7" t="s">
        <v>283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f t="shared" si="4"/>
        <v>0</v>
      </c>
    </row>
    <row r="284" spans="1:9" ht="12.75">
      <c r="A284" s="7" t="s">
        <v>284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f t="shared" si="4"/>
        <v>0</v>
      </c>
    </row>
    <row r="285" spans="1:9" ht="12.75">
      <c r="A285" s="7" t="s">
        <v>285</v>
      </c>
      <c r="B285" s="8">
        <v>43</v>
      </c>
      <c r="C285" s="8">
        <v>50</v>
      </c>
      <c r="D285" s="8">
        <v>0</v>
      </c>
      <c r="E285" s="8">
        <v>45</v>
      </c>
      <c r="F285" s="8">
        <v>0</v>
      </c>
      <c r="G285" s="8">
        <v>0</v>
      </c>
      <c r="H285" s="8">
        <v>0</v>
      </c>
      <c r="I285" s="8">
        <f t="shared" si="4"/>
        <v>138</v>
      </c>
    </row>
    <row r="286" spans="1:9" ht="12.75">
      <c r="A286" s="7" t="s">
        <v>286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f t="shared" si="4"/>
        <v>0</v>
      </c>
    </row>
    <row r="287" spans="1:9" ht="12.75">
      <c r="A287" s="7" t="s">
        <v>287</v>
      </c>
      <c r="B287" s="8">
        <v>62.5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f t="shared" si="4"/>
        <v>62.5</v>
      </c>
    </row>
    <row r="288" spans="1:9" ht="12.75">
      <c r="A288" s="7" t="s">
        <v>288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f t="shared" si="4"/>
        <v>0</v>
      </c>
    </row>
    <row r="289" spans="1:9" ht="12.75">
      <c r="A289" s="7" t="s">
        <v>289</v>
      </c>
      <c r="B289" s="8">
        <v>2567.69</v>
      </c>
      <c r="C289" s="8">
        <v>0</v>
      </c>
      <c r="D289" s="8">
        <v>0</v>
      </c>
      <c r="E289" s="8">
        <v>0</v>
      </c>
      <c r="F289" s="8">
        <v>290</v>
      </c>
      <c r="G289" s="8">
        <v>223.8</v>
      </c>
      <c r="H289" s="8">
        <v>0</v>
      </c>
      <c r="I289" s="8">
        <f t="shared" si="4"/>
        <v>3081.4900000000002</v>
      </c>
    </row>
    <row r="290" spans="1:9" ht="12.75">
      <c r="A290" s="7" t="s">
        <v>290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f t="shared" si="4"/>
        <v>0</v>
      </c>
    </row>
    <row r="291" spans="1:9" ht="12.75">
      <c r="A291" s="7" t="s">
        <v>291</v>
      </c>
      <c r="B291" s="8">
        <v>4256.82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f t="shared" si="4"/>
        <v>4256.82</v>
      </c>
    </row>
    <row r="292" spans="1:9" ht="12.75">
      <c r="A292" s="7" t="s">
        <v>292</v>
      </c>
      <c r="B292" s="8">
        <v>97.9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f t="shared" si="4"/>
        <v>97.9</v>
      </c>
    </row>
    <row r="293" spans="1:9" ht="12.75">
      <c r="A293" s="7" t="s">
        <v>293</v>
      </c>
      <c r="B293" s="8">
        <v>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332.97</v>
      </c>
      <c r="I293" s="8">
        <f t="shared" si="4"/>
        <v>332.97</v>
      </c>
    </row>
    <row r="294" spans="1:9" ht="12.75">
      <c r="A294" s="7" t="s">
        <v>294</v>
      </c>
      <c r="B294" s="8">
        <v>68.4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f t="shared" si="4"/>
        <v>68.4</v>
      </c>
    </row>
    <row r="295" spans="1:9" ht="12.75">
      <c r="A295" s="7" t="s">
        <v>295</v>
      </c>
      <c r="B295" s="8">
        <v>0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f t="shared" si="4"/>
        <v>0</v>
      </c>
    </row>
    <row r="296" spans="1:9" ht="12.75">
      <c r="A296" s="7" t="s">
        <v>296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f t="shared" si="4"/>
        <v>0</v>
      </c>
    </row>
    <row r="297" spans="1:9" ht="12.75">
      <c r="A297" s="7" t="s">
        <v>297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f t="shared" si="4"/>
        <v>0</v>
      </c>
    </row>
    <row r="298" spans="1:9" ht="12.75">
      <c r="A298" s="7" t="s">
        <v>298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f t="shared" si="4"/>
        <v>0</v>
      </c>
    </row>
    <row r="299" spans="1:9" ht="12.75">
      <c r="A299" s="7" t="s">
        <v>299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f t="shared" si="4"/>
        <v>0</v>
      </c>
    </row>
    <row r="300" spans="1:9" ht="12.75">
      <c r="A300" s="7" t="s">
        <v>300</v>
      </c>
      <c r="B300" s="8">
        <v>801.84</v>
      </c>
      <c r="C300" s="8">
        <v>0</v>
      </c>
      <c r="D300" s="8">
        <v>0</v>
      </c>
      <c r="E300" s="8">
        <v>0</v>
      </c>
      <c r="F300" s="8">
        <v>0</v>
      </c>
      <c r="G300" s="8">
        <v>1557.9</v>
      </c>
      <c r="H300" s="8">
        <v>0</v>
      </c>
      <c r="I300" s="8">
        <f t="shared" si="4"/>
        <v>2359.7400000000002</v>
      </c>
    </row>
    <row r="301" spans="1:9" ht="12.75">
      <c r="A301" s="7" t="s">
        <v>301</v>
      </c>
      <c r="B301" s="8">
        <v>88.08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f t="shared" si="4"/>
        <v>88.08</v>
      </c>
    </row>
    <row r="302" spans="1:9" ht="12.75">
      <c r="A302" s="7" t="s">
        <v>302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f t="shared" si="4"/>
        <v>0</v>
      </c>
    </row>
    <row r="303" spans="1:9" ht="12.75">
      <c r="A303" s="7" t="s">
        <v>303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f t="shared" si="4"/>
        <v>0</v>
      </c>
    </row>
    <row r="304" spans="1:9" ht="12.75">
      <c r="A304" s="7" t="s">
        <v>304</v>
      </c>
      <c r="B304" s="8">
        <v>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f t="shared" si="4"/>
        <v>0</v>
      </c>
    </row>
    <row r="305" spans="1:9" ht="12.75">
      <c r="A305" s="7" t="s">
        <v>305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f t="shared" si="4"/>
        <v>0</v>
      </c>
    </row>
    <row r="306" spans="1:9" ht="12.75">
      <c r="A306" s="7" t="s">
        <v>306</v>
      </c>
      <c r="B306" s="8">
        <v>557.2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f t="shared" si="4"/>
        <v>557.2</v>
      </c>
    </row>
    <row r="307" spans="1:9" ht="12.75">
      <c r="A307" s="7" t="s">
        <v>307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f t="shared" si="4"/>
        <v>0</v>
      </c>
    </row>
    <row r="308" spans="1:9" ht="12.75">
      <c r="A308" s="7" t="s">
        <v>308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f t="shared" si="4"/>
        <v>0</v>
      </c>
    </row>
    <row r="309" spans="1:9" ht="12.75">
      <c r="A309" s="7" t="s">
        <v>309</v>
      </c>
      <c r="B309" s="8">
        <v>1504.25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f t="shared" si="4"/>
        <v>1504.25</v>
      </c>
    </row>
    <row r="310" spans="1:9" ht="12.75">
      <c r="A310" s="7" t="s">
        <v>310</v>
      </c>
      <c r="B310" s="8">
        <v>598.87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f t="shared" si="4"/>
        <v>598.87</v>
      </c>
    </row>
    <row r="311" spans="1:9" ht="12.75">
      <c r="A311" s="7" t="s">
        <v>311</v>
      </c>
      <c r="B311" s="8">
        <v>74.31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65</v>
      </c>
      <c r="I311" s="8">
        <f t="shared" si="4"/>
        <v>139.31</v>
      </c>
    </row>
    <row r="312" spans="1:9" ht="12.75">
      <c r="A312" s="7" t="s">
        <v>312</v>
      </c>
      <c r="B312" s="8">
        <v>771.46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143.99</v>
      </c>
      <c r="I312" s="8">
        <f t="shared" si="4"/>
        <v>915.45</v>
      </c>
    </row>
    <row r="313" spans="1:9" ht="12.75">
      <c r="A313" s="7" t="s">
        <v>313</v>
      </c>
      <c r="B313" s="8">
        <v>4987.37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f t="shared" si="4"/>
        <v>4987.37</v>
      </c>
    </row>
    <row r="314" spans="1:9" ht="12.75">
      <c r="A314" s="7" t="s">
        <v>314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f t="shared" si="4"/>
        <v>0</v>
      </c>
    </row>
    <row r="315" spans="1:9" ht="12.75">
      <c r="A315" s="7" t="s">
        <v>315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f t="shared" si="4"/>
        <v>0</v>
      </c>
    </row>
    <row r="316" spans="1:9" ht="12.75">
      <c r="A316" s="7" t="s">
        <v>316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540.21</v>
      </c>
      <c r="I316" s="8">
        <f t="shared" si="4"/>
        <v>540.21</v>
      </c>
    </row>
    <row r="317" spans="1:9" ht="12.75">
      <c r="A317" s="7" t="s">
        <v>317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f t="shared" si="4"/>
        <v>0</v>
      </c>
    </row>
    <row r="318" spans="1:9" ht="12.75">
      <c r="A318" s="7" t="s">
        <v>318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f t="shared" si="4"/>
        <v>0</v>
      </c>
    </row>
    <row r="319" spans="1:9" ht="12.75">
      <c r="A319" s="7" t="s">
        <v>9</v>
      </c>
      <c r="B319" s="8" t="s">
        <v>356</v>
      </c>
      <c r="C319" s="8"/>
      <c r="D319" s="8"/>
      <c r="E319" s="8"/>
      <c r="F319" s="8"/>
      <c r="G319" s="8"/>
      <c r="H319" s="8"/>
      <c r="I319" s="8"/>
    </row>
    <row r="320" spans="1:9" ht="12.75">
      <c r="A320" s="7" t="s">
        <v>319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f t="shared" si="4"/>
        <v>0</v>
      </c>
    </row>
    <row r="321" spans="1:9" ht="12.75">
      <c r="A321" s="7" t="s">
        <v>320</v>
      </c>
      <c r="B321" s="8">
        <v>0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f t="shared" si="4"/>
        <v>0</v>
      </c>
    </row>
    <row r="322" spans="1:9" ht="12.75">
      <c r="A322" s="7" t="s">
        <v>321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f t="shared" si="4"/>
        <v>0</v>
      </c>
    </row>
    <row r="323" spans="1:9" ht="12.75">
      <c r="A323" s="7" t="s">
        <v>322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f t="shared" si="4"/>
        <v>0</v>
      </c>
    </row>
    <row r="324" spans="1:9" ht="12.75">
      <c r="A324" s="7" t="s">
        <v>323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27</v>
      </c>
      <c r="I324" s="8">
        <f aca="true" t="shared" si="5" ref="I324:I341">SUM(B324:H324)</f>
        <v>27</v>
      </c>
    </row>
    <row r="325" spans="1:9" ht="12.75">
      <c r="A325" s="7" t="s">
        <v>324</v>
      </c>
      <c r="B325" s="8">
        <v>851.24</v>
      </c>
      <c r="C325" s="8">
        <v>0</v>
      </c>
      <c r="D325" s="8">
        <v>0</v>
      </c>
      <c r="E325" s="8">
        <v>1356.9</v>
      </c>
      <c r="F325" s="8">
        <v>361.88</v>
      </c>
      <c r="G325" s="8">
        <v>123.15</v>
      </c>
      <c r="H325" s="8">
        <v>65</v>
      </c>
      <c r="I325" s="8">
        <f t="shared" si="5"/>
        <v>2758.1700000000005</v>
      </c>
    </row>
    <row r="326" spans="1:9" ht="12.75">
      <c r="A326" s="7" t="s">
        <v>325</v>
      </c>
      <c r="B326" s="8">
        <v>6491.2</v>
      </c>
      <c r="C326" s="8">
        <v>0</v>
      </c>
      <c r="D326" s="8">
        <v>0</v>
      </c>
      <c r="E326" s="8">
        <v>1784.42</v>
      </c>
      <c r="F326" s="8">
        <v>601.14</v>
      </c>
      <c r="G326" s="8">
        <v>896.94</v>
      </c>
      <c r="H326" s="8">
        <v>544.59</v>
      </c>
      <c r="I326" s="8">
        <f t="shared" si="5"/>
        <v>10318.289999999999</v>
      </c>
    </row>
    <row r="327" spans="1:9" ht="12.75">
      <c r="A327" s="7" t="s">
        <v>326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f t="shared" si="5"/>
        <v>0</v>
      </c>
    </row>
    <row r="328" spans="1:9" ht="12.75">
      <c r="A328" s="7" t="s">
        <v>327</v>
      </c>
      <c r="B328" s="8">
        <v>0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f t="shared" si="5"/>
        <v>0</v>
      </c>
    </row>
    <row r="329" spans="1:9" ht="12.75">
      <c r="A329" s="7" t="s">
        <v>328</v>
      </c>
      <c r="B329" s="8">
        <v>6716.31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f t="shared" si="5"/>
        <v>6716.31</v>
      </c>
    </row>
    <row r="330" spans="1:9" ht="12.75">
      <c r="A330" s="7" t="s">
        <v>329</v>
      </c>
      <c r="B330" s="8">
        <v>0</v>
      </c>
      <c r="C330" s="8">
        <v>0</v>
      </c>
      <c r="D330" s="8">
        <v>0</v>
      </c>
      <c r="E330" s="8">
        <v>0</v>
      </c>
      <c r="F330" s="8">
        <v>0</v>
      </c>
      <c r="G330" s="8">
        <v>462</v>
      </c>
      <c r="H330" s="8">
        <v>0</v>
      </c>
      <c r="I330" s="8">
        <f t="shared" si="5"/>
        <v>462</v>
      </c>
    </row>
    <row r="331" spans="1:9" ht="12.75">
      <c r="A331" s="7" t="s">
        <v>330</v>
      </c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f t="shared" si="5"/>
        <v>0</v>
      </c>
    </row>
    <row r="332" spans="1:9" ht="12.75">
      <c r="A332" s="7" t="s">
        <v>331</v>
      </c>
      <c r="B332" s="8">
        <v>65.45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f t="shared" si="5"/>
        <v>65.45</v>
      </c>
    </row>
    <row r="333" spans="1:9" ht="12.75">
      <c r="A333" s="7" t="s">
        <v>332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f t="shared" si="5"/>
        <v>0</v>
      </c>
    </row>
    <row r="334" spans="1:9" ht="12.75">
      <c r="A334" s="7" t="s">
        <v>333</v>
      </c>
      <c r="B334" s="8">
        <v>4073.13</v>
      </c>
      <c r="C334" s="8">
        <v>0</v>
      </c>
      <c r="D334" s="8">
        <v>0</v>
      </c>
      <c r="E334" s="8">
        <v>1485.24</v>
      </c>
      <c r="F334" s="8">
        <v>90.15</v>
      </c>
      <c r="G334" s="8">
        <v>20</v>
      </c>
      <c r="H334" s="8">
        <v>0</v>
      </c>
      <c r="I334" s="8">
        <f t="shared" si="5"/>
        <v>5668.5199999999995</v>
      </c>
    </row>
    <row r="335" spans="1:9" ht="12.75">
      <c r="A335" s="7" t="s">
        <v>334</v>
      </c>
      <c r="B335" s="8">
        <v>285</v>
      </c>
      <c r="C335" s="8">
        <v>0</v>
      </c>
      <c r="D335" s="8">
        <v>0</v>
      </c>
      <c r="E335" s="8">
        <v>0</v>
      </c>
      <c r="F335" s="8">
        <v>0</v>
      </c>
      <c r="G335" s="8">
        <v>38</v>
      </c>
      <c r="H335" s="8">
        <v>0</v>
      </c>
      <c r="I335" s="8">
        <f t="shared" si="5"/>
        <v>323</v>
      </c>
    </row>
    <row r="336" spans="1:9" ht="12.75">
      <c r="A336" s="7" t="s">
        <v>335</v>
      </c>
      <c r="B336" s="8">
        <v>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f t="shared" si="5"/>
        <v>0</v>
      </c>
    </row>
    <row r="337" spans="1:9" ht="12.75">
      <c r="A337" s="7" t="s">
        <v>336</v>
      </c>
      <c r="B337" s="8">
        <v>200</v>
      </c>
      <c r="C337" s="8">
        <v>118</v>
      </c>
      <c r="D337" s="8">
        <v>0</v>
      </c>
      <c r="E337" s="8">
        <v>0</v>
      </c>
      <c r="F337" s="8">
        <v>0</v>
      </c>
      <c r="G337" s="8">
        <v>0</v>
      </c>
      <c r="H337" s="8">
        <v>10</v>
      </c>
      <c r="I337" s="8">
        <f t="shared" si="5"/>
        <v>328</v>
      </c>
    </row>
    <row r="338" spans="1:9" ht="12.75">
      <c r="A338" s="7" t="s">
        <v>337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f t="shared" si="5"/>
        <v>0</v>
      </c>
    </row>
    <row r="339" spans="1:9" ht="12.75">
      <c r="A339" s="7" t="s">
        <v>338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387.54</v>
      </c>
      <c r="H339" s="8">
        <v>130.89</v>
      </c>
      <c r="I339" s="8">
        <f t="shared" si="5"/>
        <v>518.4300000000001</v>
      </c>
    </row>
    <row r="340" spans="1:9" ht="12.75">
      <c r="A340" s="7" t="s">
        <v>339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f t="shared" si="5"/>
        <v>0</v>
      </c>
    </row>
    <row r="341" spans="1:9" ht="12.75">
      <c r="A341" s="7" t="s">
        <v>340</v>
      </c>
      <c r="B341" s="8">
        <v>60.38</v>
      </c>
      <c r="C341" s="8">
        <v>0</v>
      </c>
      <c r="D341" s="8">
        <v>0</v>
      </c>
      <c r="E341" s="8">
        <v>0</v>
      </c>
      <c r="F341" s="8">
        <v>2</v>
      </c>
      <c r="G341" s="8">
        <v>0</v>
      </c>
      <c r="H341" s="8">
        <v>0</v>
      </c>
      <c r="I341" s="8">
        <f t="shared" si="5"/>
        <v>62.38</v>
      </c>
    </row>
    <row r="343" spans="1:9" ht="12.75">
      <c r="A343" s="1" t="s">
        <v>344</v>
      </c>
      <c r="B343" s="9">
        <f aca="true" t="shared" si="6" ref="B343:I343">SUM(B4:B341)</f>
        <v>214592.74000000002</v>
      </c>
      <c r="C343" s="9">
        <f t="shared" si="6"/>
        <v>9250.279999999999</v>
      </c>
      <c r="D343" s="9">
        <f t="shared" si="6"/>
        <v>2128.37</v>
      </c>
      <c r="E343" s="9">
        <f t="shared" si="6"/>
        <v>24055.510000000006</v>
      </c>
      <c r="F343" s="9">
        <f t="shared" si="6"/>
        <v>19753.9</v>
      </c>
      <c r="G343" s="9">
        <f t="shared" si="6"/>
        <v>53227.80000000001</v>
      </c>
      <c r="H343" s="9">
        <f t="shared" si="6"/>
        <v>74022.88000000002</v>
      </c>
      <c r="I343" s="9">
        <f t="shared" si="6"/>
        <v>397031.4799999999</v>
      </c>
    </row>
  </sheetData>
  <printOptions horizontalCentered="1"/>
  <pageMargins left="0.7" right="0.7" top="0.9" bottom="0.76" header="0.5" footer="0.5"/>
  <pageSetup horizontalDpi="300" verticalDpi="300" orientation="landscape" r:id="rId1"/>
  <headerFooter alignWithMargins="0">
    <oddHeader>&amp;C&amp;"Arial,Bold"2002 Lobbyist Expenditures&amp;"Arial,Regular"
&amp;"Arial,Bold Italic"by lobbyist</oddHeader>
    <oddFooter>&amp;L&amp;"Arial,Italic"&amp;8**Designated lobbyist pursuant to 67-6618(f) Idaho Code.&amp;C&amp;"Arial,Italic"&amp;8-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</cp:lastModifiedBy>
  <cp:lastPrinted>2003-03-06T21:41:17Z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