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04lobexp" sheetId="1" r:id="rId1"/>
  </sheets>
  <definedNames>
    <definedName name="_xlnm.Print_Titles" localSheetId="0">'04lobexp'!$1:$3</definedName>
  </definedNames>
  <calcPr fullCalcOnLoad="1"/>
</workbook>
</file>

<file path=xl/sharedStrings.xml><?xml version="1.0" encoding="utf-8"?>
<sst xmlns="http://schemas.openxmlformats.org/spreadsheetml/2006/main" count="337" uniqueCount="336">
  <si>
    <t>FARMERS INSURANCE</t>
  </si>
  <si>
    <t>HECLA MINING COMPANY</t>
  </si>
  <si>
    <t>HEWLETT PACKARD COMPANY</t>
  </si>
  <si>
    <t>IDAHO ASSISTED LIVING ASSOCIATION</t>
  </si>
  <si>
    <t>IDAHO ASSOCIATION OF COMMERCE &amp; INDUSTRY</t>
  </si>
  <si>
    <t>IDAHO BANKERS ASSOCIATION</t>
  </si>
  <si>
    <t>IDAHO EDUCATION ASSOCIATION</t>
  </si>
  <si>
    <t>IDAHO PETROLEUM MARKETERS &amp; CONVENIENCE STORE ASSOC</t>
  </si>
  <si>
    <t>IDAHO RIVERS UNITED</t>
  </si>
  <si>
    <t>IDAHO SCHOOL BOARDS ASSOCIATION, INC.</t>
  </si>
  <si>
    <t>IDAHO SOCIETY OF CPA'S</t>
  </si>
  <si>
    <t>K 12</t>
  </si>
  <si>
    <t>MICRON TECHNOLOGY, INC.</t>
  </si>
  <si>
    <t>MOFFATT THOMAS BARRETT ROCK &amp; FIELDS CHTD</t>
  </si>
  <si>
    <t>MONSANTO COMPANY</t>
  </si>
  <si>
    <t>POTLATCH CORPORATION</t>
  </si>
  <si>
    <t>QWEST CORPORATION</t>
  </si>
  <si>
    <t>UNITED HERITAGE FINANCIAL GROUP</t>
  </si>
  <si>
    <t>VERIZON</t>
  </si>
  <si>
    <t xml:space="preserve">GALLEGOS JR., JOSEPH </t>
  </si>
  <si>
    <t>RICHARDS JR, MORGAN W.</t>
  </si>
  <si>
    <t xml:space="preserve">DUTTON DR, BOB </t>
  </si>
  <si>
    <t xml:space="preserve">OLSON DR., STAN </t>
  </si>
  <si>
    <t xml:space="preserve">DINGEL JR., M. ALLYN </t>
  </si>
  <si>
    <t xml:space="preserve">CORBELL II, ROBERT R. </t>
  </si>
  <si>
    <t>MCCOLLUM JR., JOSEPH D.</t>
  </si>
  <si>
    <t>LANCE Sr., ALAN G.</t>
  </si>
  <si>
    <t xml:space="preserve">BATT, ROGER </t>
  </si>
  <si>
    <t>NELSON, RANDY L.</t>
  </si>
  <si>
    <t xml:space="preserve">RAGANIT, NICK </t>
  </si>
  <si>
    <t xml:space="preserve">DERR, ALLEN </t>
  </si>
  <si>
    <t>CRUMRINE, JEFFREY C.</t>
  </si>
  <si>
    <t>RICHEY, CONNIE LYNN</t>
  </si>
  <si>
    <t xml:space="preserve">VAN TREASE, DONA </t>
  </si>
  <si>
    <t xml:space="preserve">DAY, KENT W. </t>
  </si>
  <si>
    <t>BECKHAM, STEVE L.</t>
  </si>
  <si>
    <t>HALL, BLAKE G.</t>
  </si>
  <si>
    <t xml:space="preserve">DUFFIN, MARK </t>
  </si>
  <si>
    <t>STEENSON, DANIEL V.</t>
  </si>
  <si>
    <t>HALL, BOB C.</t>
  </si>
  <si>
    <t>DAILEY, CLYDE W.</t>
  </si>
  <si>
    <t>REID, JAMES G.</t>
  </si>
  <si>
    <t xml:space="preserve">LUNDBURG, FRANK </t>
  </si>
  <si>
    <t xml:space="preserve">EVANS, GARREN </t>
  </si>
  <si>
    <t xml:space="preserve">DUNHAM, MARK </t>
  </si>
  <si>
    <t>REILLY, HEATHER C.</t>
  </si>
  <si>
    <t>CURTIS, DAVID L.</t>
  </si>
  <si>
    <t xml:space="preserve">CRINER, ELIZABETH </t>
  </si>
  <si>
    <t>BARCLAY, PATRICIA A.</t>
  </si>
  <si>
    <t xml:space="preserve">WILLIAMS, JAMES </t>
  </si>
  <si>
    <t>PUSEY, PAUL B.</t>
  </si>
  <si>
    <t>HOOVER, JAMES G</t>
  </si>
  <si>
    <t>BALLARD, BRIAN L.</t>
  </si>
  <si>
    <t>WARDLE, GEOFFREY M.</t>
  </si>
  <si>
    <t xml:space="preserve">MIX, GUB </t>
  </si>
  <si>
    <t>WHITE, AARON S.</t>
  </si>
  <si>
    <t>CLARK, CHARLES G</t>
  </si>
  <si>
    <t xml:space="preserve">LeFAVOUR, NICOLE </t>
  </si>
  <si>
    <t xml:space="preserve">KAMMERMEYER, KARA LYNN </t>
  </si>
  <si>
    <t xml:space="preserve">HARPER-GROHS, HOLLY </t>
  </si>
  <si>
    <t xml:space="preserve">STARK, RAY </t>
  </si>
  <si>
    <t>CHADWICK, DANIEL G.</t>
  </si>
  <si>
    <t>POINELLI, ANTHONY J.</t>
  </si>
  <si>
    <t xml:space="preserve">ELLIOTT, KERRY ELLEN </t>
  </si>
  <si>
    <t xml:space="preserve">MAHONEY, MAGGIE </t>
  </si>
  <si>
    <t xml:space="preserve">JUSTICE, DAWN </t>
  </si>
  <si>
    <t xml:space="preserve">LYMAN, JACK </t>
  </si>
  <si>
    <t>KERRICK, DAVID E.</t>
  </si>
  <si>
    <t>ROSHOLT, JOHN A.</t>
  </si>
  <si>
    <t>SEMANKO, NORMAN M.</t>
  </si>
  <si>
    <t>BATT, GAYLE L.</t>
  </si>
  <si>
    <t xml:space="preserve">FLINN, LEE </t>
  </si>
  <si>
    <t>MACKEY, JOHN E.</t>
  </si>
  <si>
    <t xml:space="preserve">DARRINGTON, KAE </t>
  </si>
  <si>
    <t xml:space="preserve">OLMSTEAD, J. BRENT </t>
  </si>
  <si>
    <t xml:space="preserve">DARRINGTON, LYN </t>
  </si>
  <si>
    <t>MILLARD, STEVEN A.</t>
  </si>
  <si>
    <t>HAINES, BONNIE K.</t>
  </si>
  <si>
    <t xml:space="preserve">FALCONER, MARK </t>
  </si>
  <si>
    <t>GORSUCH, JANE A</t>
  </si>
  <si>
    <t xml:space="preserve">SMITH, VICKI </t>
  </si>
  <si>
    <t xml:space="preserve">EATON, PAM </t>
  </si>
  <si>
    <t xml:space="preserve">JONES, JIM </t>
  </si>
  <si>
    <t xml:space="preserve">CHANEY, DALLAS </t>
  </si>
  <si>
    <t xml:space="preserve">HEDGE, CINDY </t>
  </si>
  <si>
    <t xml:space="preserve">WHALEY, DAVE </t>
  </si>
  <si>
    <t xml:space="preserve">SHIELDS, KAY </t>
  </si>
  <si>
    <t xml:space="preserve">JORDEN, BARBARA </t>
  </si>
  <si>
    <t xml:space="preserve">BAUGH, JAMES </t>
  </si>
  <si>
    <t xml:space="preserve">JOHNSON, STEVE </t>
  </si>
  <si>
    <t>EIGUREN, ROY LEWIS</t>
  </si>
  <si>
    <t>CLAPIER, CRAIG E.</t>
  </si>
  <si>
    <t>BRASSEY, JOHN MICHAEL</t>
  </si>
  <si>
    <t>DIXON, BRADLEY J.</t>
  </si>
  <si>
    <t xml:space="preserve">MANION, JIM </t>
  </si>
  <si>
    <t xml:space="preserve">CARLSON, DAVE </t>
  </si>
  <si>
    <t>KNOESPEL, RICHARD P.</t>
  </si>
  <si>
    <t xml:space="preserve">HARWARD, KEN </t>
  </si>
  <si>
    <t xml:space="preserve">RUEN, JUSTIN </t>
  </si>
  <si>
    <t xml:space="preserve">HOBSON, MINDY </t>
  </si>
  <si>
    <t>SHACKELFORD, JAMES A.</t>
  </si>
  <si>
    <t>MCALLISTER, CHASE J.</t>
  </si>
  <si>
    <t xml:space="preserve">TIPPETTS, WENDY </t>
  </si>
  <si>
    <t xml:space="preserve">GOLDER-KEYS, DIANE </t>
  </si>
  <si>
    <t>WILSON, JAMES C.</t>
  </si>
  <si>
    <t>MACCONNELL, MARY T.</t>
  </si>
  <si>
    <t xml:space="preserve">HOLLAR, DAN </t>
  </si>
  <si>
    <t xml:space="preserve">EVERETT, TAMA </t>
  </si>
  <si>
    <t xml:space="preserve">PANTER, GREG </t>
  </si>
  <si>
    <t>HAHN, RICHARD L.</t>
  </si>
  <si>
    <t xml:space="preserve">NELSON, MELISSA </t>
  </si>
  <si>
    <t xml:space="preserve">VANDE MERWE, ROBERT </t>
  </si>
  <si>
    <t>SCHWEITZER, WILLIAM J.</t>
  </si>
  <si>
    <t>PRICE, STEVEN B.</t>
  </si>
  <si>
    <t xml:space="preserve">QUINTANA, CRAIG </t>
  </si>
  <si>
    <t xml:space="preserve">DECKARD, JERRY </t>
  </si>
  <si>
    <t xml:space="preserve">SEIBER, ROGER </t>
  </si>
  <si>
    <t>OLBERDING, DARWIN J.</t>
  </si>
  <si>
    <t xml:space="preserve">BARTLETT, JUDY </t>
  </si>
  <si>
    <t xml:space="preserve">TANIKUNI, DENNIS </t>
  </si>
  <si>
    <t xml:space="preserve">HENDRICKS, RUSS </t>
  </si>
  <si>
    <t xml:space="preserve">PRIESTLY, FRANK </t>
  </si>
  <si>
    <t xml:space="preserve">STEADMAN, LYNN </t>
  </si>
  <si>
    <t>KELLER, RICK D.</t>
  </si>
  <si>
    <t xml:space="preserve">DUCE, LEON </t>
  </si>
  <si>
    <t>COLWELL, NEIL V.</t>
  </si>
  <si>
    <t>GREEN, CLIFFORD L.</t>
  </si>
  <si>
    <t xml:space="preserve">GARBER, RICHARD </t>
  </si>
  <si>
    <t xml:space="preserve">FLACHBART, RAY </t>
  </si>
  <si>
    <t>BASSLER, THOMAS B.</t>
  </si>
  <si>
    <t>DYER, GARY M.</t>
  </si>
  <si>
    <t>TAYLOR, JULIE M.</t>
  </si>
  <si>
    <t xml:space="preserve">RECTOR, STEVEN E. </t>
  </si>
  <si>
    <t xml:space="preserve">BRENNAN, DENISE </t>
  </si>
  <si>
    <t>WHITTAKER, H. DWIGHT</t>
  </si>
  <si>
    <t xml:space="preserve">O'BLENESS, MICHAEL </t>
  </si>
  <si>
    <t>VELTKAMP, VICKI J.</t>
  </si>
  <si>
    <t>MOSS, NEIL P.</t>
  </si>
  <si>
    <t>RODEN, WILLIAM C.</t>
  </si>
  <si>
    <t xml:space="preserve">RICHARDSON, PETER </t>
  </si>
  <si>
    <t>SIGMON, SCOTT C.</t>
  </si>
  <si>
    <t xml:space="preserve">KEIM, PATRICK </t>
  </si>
  <si>
    <t>THOMAS, EUGENE C.</t>
  </si>
  <si>
    <t>THOMAS, STEPHEN R.</t>
  </si>
  <si>
    <t>SCHAEFER, SUZANNE BUDGE</t>
  </si>
  <si>
    <t>SHERMAN, JAMES E</t>
  </si>
  <si>
    <t xml:space="preserve">RICE, KELLY </t>
  </si>
  <si>
    <t xml:space="preserve">SKAGGS, JAMES </t>
  </si>
  <si>
    <t>TOMINAGA, LYNN S.</t>
  </si>
  <si>
    <t xml:space="preserve">TOMINAGA, BRENDA </t>
  </si>
  <si>
    <t xml:space="preserve">SMYSER, C.A. "SKIP" </t>
  </si>
  <si>
    <t>LODGE, EDWARD D.</t>
  </si>
  <si>
    <t xml:space="preserve">EATON, JOHN </t>
  </si>
  <si>
    <t xml:space="preserve">REYNOLDSON, MIKE </t>
  </si>
  <si>
    <t>PISCA, JEREMY P.</t>
  </si>
  <si>
    <t>MARIANO, JOSEPH N.</t>
  </si>
  <si>
    <t>HEYL, DEAN A.</t>
  </si>
  <si>
    <t xml:space="preserve">DURAND, MARTY </t>
  </si>
  <si>
    <t xml:space="preserve">VAN VALKENBURGH, JACK </t>
  </si>
  <si>
    <t>OVERSTREET, DAVID L.</t>
  </si>
  <si>
    <t xml:space="preserve">KANE, MICHAEL </t>
  </si>
  <si>
    <t>HEINCY, CHARLES DANIEL 'DAN'</t>
  </si>
  <si>
    <t xml:space="preserve">TUCKER, HARRY </t>
  </si>
  <si>
    <t xml:space="preserve">TRENT, JAMES </t>
  </si>
  <si>
    <t>WITTROCK, ARLEN E.</t>
  </si>
  <si>
    <t xml:space="preserve">JOHNSON, DON </t>
  </si>
  <si>
    <t>ARMBRUSTER, RYAN P.</t>
  </si>
  <si>
    <t xml:space="preserve">LYNDE, JULIE </t>
  </si>
  <si>
    <t>LABEAU, ALEX S.</t>
  </si>
  <si>
    <t xml:space="preserve">DUNN, MARK </t>
  </si>
  <si>
    <t xml:space="preserve">DAVIS, SARAH </t>
  </si>
  <si>
    <t xml:space="preserve">CAMERON, ALAN D. </t>
  </si>
  <si>
    <t>BROOKS, VALERIE J.</t>
  </si>
  <si>
    <t xml:space="preserve">AHRENS, STEVE </t>
  </si>
  <si>
    <t xml:space="preserve">MOLITOR, TERESA </t>
  </si>
  <si>
    <t>RUSH, RICHARD R.</t>
  </si>
  <si>
    <t>HUNTINGTON, MICHAEL E.</t>
  </si>
  <si>
    <t>GLYNN, WILLIAM C.</t>
  </si>
  <si>
    <t xml:space="preserve">MUNKERS, DON </t>
  </si>
  <si>
    <t xml:space="preserve">GEORGER, ANTHONY </t>
  </si>
  <si>
    <t>HURLBUTT, GUY G.</t>
  </si>
  <si>
    <t xml:space="preserve">WESTERBERG, STEVEN </t>
  </si>
  <si>
    <t xml:space="preserve">HANHARDT, ANDREW </t>
  </si>
  <si>
    <t xml:space="preserve">BROWN, AMANDA </t>
  </si>
  <si>
    <t xml:space="preserve">WESTERBERG, RUSSELL </t>
  </si>
  <si>
    <t>KRISTENSEN, DEBORA K.</t>
  </si>
  <si>
    <t xml:space="preserve">GUEST, MICHAEL </t>
  </si>
  <si>
    <t>MORTON, LARRY W.</t>
  </si>
  <si>
    <t>MILLWARD, GEORGE J.</t>
  </si>
  <si>
    <t>PAULSON, VICTORIA L.</t>
  </si>
  <si>
    <t xml:space="preserve">JACKSON, PAUL </t>
  </si>
  <si>
    <t xml:space="preserve">MCCLURE, KENNETH R. </t>
  </si>
  <si>
    <t>STECKEL, MOLLY CRESWELL</t>
  </si>
  <si>
    <t xml:space="preserve">KREIZENBECK, JASON </t>
  </si>
  <si>
    <t xml:space="preserve">SHERMAN, ROGER </t>
  </si>
  <si>
    <t xml:space="preserve">HANSEN, JIM </t>
  </si>
  <si>
    <t>BROWN, JUDITH L.</t>
  </si>
  <si>
    <t xml:space="preserve">MALOTT, KARL </t>
  </si>
  <si>
    <t xml:space="preserve">SIMONS, ANN </t>
  </si>
  <si>
    <t>WILLIAMS, RONALD L.</t>
  </si>
  <si>
    <t>BATT, WILLIAM J.</t>
  </si>
  <si>
    <t>COLLINS, PATRICK V.</t>
  </si>
  <si>
    <t xml:space="preserve">MAXWELL, LAIRD </t>
  </si>
  <si>
    <t>TAUNTON, ROBERT G.</t>
  </si>
  <si>
    <t xml:space="preserve">PISCHNER, DON </t>
  </si>
  <si>
    <t>WELLS, ROBERT A.</t>
  </si>
  <si>
    <t xml:space="preserve">JACOBSEN, RAYOLA </t>
  </si>
  <si>
    <t>LANDWEHR, SUSAN M.</t>
  </si>
  <si>
    <t>SULLIVAN, PATRICK J.</t>
  </si>
  <si>
    <t xml:space="preserve">MIHM, ANDREA </t>
  </si>
  <si>
    <t>BOYD, STANLEY T.</t>
  </si>
  <si>
    <t>STODDARD, MICHAEL M.</t>
  </si>
  <si>
    <t>PETERSON, MARTIN L.</t>
  </si>
  <si>
    <t>WEST, STEPHEN E.</t>
  </si>
  <si>
    <t>GROSS, MELISSA H.</t>
  </si>
  <si>
    <t xml:space="preserve">PONKOW, REBECCA </t>
  </si>
  <si>
    <t>PONKOW, MICHAEL A.</t>
  </si>
  <si>
    <t xml:space="preserve">HOUGH, JEFF </t>
  </si>
  <si>
    <t xml:space="preserve">BLOOM, DEBBIE </t>
  </si>
  <si>
    <t xml:space="preserve">OTTENS, TERI </t>
  </si>
  <si>
    <t xml:space="preserve">WAITLEY, RICK </t>
  </si>
  <si>
    <t xml:space="preserve">IVERSON, TY </t>
  </si>
  <si>
    <t xml:space="preserve">JENSEN, SCHELLY </t>
  </si>
  <si>
    <t>LEMPESIS, CHARLES B.</t>
  </si>
  <si>
    <t xml:space="preserve">ELLIS, KRIS </t>
  </si>
  <si>
    <t xml:space="preserve">PETERSON, JERRY </t>
  </si>
  <si>
    <t xml:space="preserve">BRANDEIS, JEANINE </t>
  </si>
  <si>
    <t xml:space="preserve">EIKUM, JOHN </t>
  </si>
  <si>
    <t xml:space="preserve">FRIEND, MIKE </t>
  </si>
  <si>
    <t xml:space="preserve">HOMER, PHILIP </t>
  </si>
  <si>
    <t xml:space="preserve">REYNOLDS, VIKKI </t>
  </si>
  <si>
    <t xml:space="preserve">CROSTHWAITE, MIA </t>
  </si>
  <si>
    <t xml:space="preserve">WATTS, JOHN D. </t>
  </si>
  <si>
    <t xml:space="preserve">TOBIASON, STEVEN </t>
  </si>
  <si>
    <t xml:space="preserve">FAIRLESS, KELLI </t>
  </si>
  <si>
    <t xml:space="preserve">HOAGLUN, BRAD </t>
  </si>
  <si>
    <t xml:space="preserve">OLSON, TIM </t>
  </si>
  <si>
    <t xml:space="preserve">STELLMON, JOHN </t>
  </si>
  <si>
    <t>SEEHUSEN, ROBERT K.</t>
  </si>
  <si>
    <t>HODGE, RONALD S.</t>
  </si>
  <si>
    <t xml:space="preserve">SCHEEL, JAMES </t>
  </si>
  <si>
    <t xml:space="preserve">LAWSON, TONI </t>
  </si>
  <si>
    <t xml:space="preserve">DUFF, MICHAEL </t>
  </si>
  <si>
    <t xml:space="preserve">KOLE, PATRICK </t>
  </si>
  <si>
    <t xml:space="preserve">READING, DON </t>
  </si>
  <si>
    <t>HALES, ROGER J</t>
  </si>
  <si>
    <t>JONES, DONNA M.</t>
  </si>
  <si>
    <t>GEDDES, ROBERT C.</t>
  </si>
  <si>
    <t xml:space="preserve">MERRICK, ELLIE </t>
  </si>
  <si>
    <t xml:space="preserve">POEDY, REBECCA </t>
  </si>
  <si>
    <t xml:space="preserve">STRICKFADEN, BARBARA </t>
  </si>
  <si>
    <t>BALDWIN, ROBERT R.</t>
  </si>
  <si>
    <t>MARTIN, TIMOTHY A.</t>
  </si>
  <si>
    <t>BUEL, JEFF A.</t>
  </si>
  <si>
    <t>DAVIS, STUART O.</t>
  </si>
  <si>
    <t xml:space="preserve">CONDIE, JO AN </t>
  </si>
  <si>
    <t xml:space="preserve">WOLFINGER, BEN </t>
  </si>
  <si>
    <t xml:space="preserve">WINER, RACHEL </t>
  </si>
  <si>
    <t xml:space="preserve">HAYES, JUSTIN </t>
  </si>
  <si>
    <t>TORRES, TRENT M</t>
  </si>
  <si>
    <t xml:space="preserve">PATTERSON, VICKI </t>
  </si>
  <si>
    <t>BALDONADO, ANDREW R.</t>
  </si>
  <si>
    <t xml:space="preserve">GLASGOW, MICHELLE </t>
  </si>
  <si>
    <t xml:space="preserve">SCOTT, SUSAN </t>
  </si>
  <si>
    <t xml:space="preserve">BENSON, MARK </t>
  </si>
  <si>
    <t>MILLER, NICHOLAS G.</t>
  </si>
  <si>
    <t xml:space="preserve">BENTON, LARRY </t>
  </si>
  <si>
    <t>KNIGHT, LLOYD B.</t>
  </si>
  <si>
    <t>EVERETT, CHARLES W.</t>
  </si>
  <si>
    <t>MINER, CLINTON E.</t>
  </si>
  <si>
    <t xml:space="preserve">NAEREBOUT, BOB </t>
  </si>
  <si>
    <t xml:space="preserve">TAYLOR, MIKE </t>
  </si>
  <si>
    <t xml:space="preserve">SEDIVY, BILL </t>
  </si>
  <si>
    <t>BRUMBAUGH, STEPHEN W.</t>
  </si>
  <si>
    <t xml:space="preserve">RIPLEY, DAVID </t>
  </si>
  <si>
    <t xml:space="preserve">ROBERTSON, WM. DAVE </t>
  </si>
  <si>
    <t xml:space="preserve">ECHOLS, TOM </t>
  </si>
  <si>
    <t xml:space="preserve">BARBER, PHILLIP M. </t>
  </si>
  <si>
    <t xml:space="preserve">NIELSEN, PAUL </t>
  </si>
  <si>
    <t xml:space="preserve">NEILL, MELISSA </t>
  </si>
  <si>
    <t xml:space="preserve">CLOVIS, MARY LINDA </t>
  </si>
  <si>
    <t xml:space="preserve">HARRISON, BRYAN </t>
  </si>
  <si>
    <t xml:space="preserve">SANDY, ROBIN </t>
  </si>
  <si>
    <t>CATES, JEFFREY G.</t>
  </si>
  <si>
    <t xml:space="preserve">HERMACH, KRISTINA </t>
  </si>
  <si>
    <t xml:space="preserve">CALVERT, DEANNE </t>
  </si>
  <si>
    <t xml:space="preserve">WILLIAMS, RALPH </t>
  </si>
  <si>
    <t xml:space="preserve">GOULD, GARY H. </t>
  </si>
  <si>
    <t xml:space="preserve">KEE, JOHN </t>
  </si>
  <si>
    <t xml:space="preserve">TREMBLAY, JODY </t>
  </si>
  <si>
    <t xml:space="preserve">TAYLOR, G. KENT </t>
  </si>
  <si>
    <t xml:space="preserve">CAMERON, MICHELLE </t>
  </si>
  <si>
    <t xml:space="preserve">BYRD, L. SAMUEL </t>
  </si>
  <si>
    <t xml:space="preserve">MIHAS, TRACY </t>
  </si>
  <si>
    <t xml:space="preserve">KOMPERUD, RAEGAN </t>
  </si>
  <si>
    <t>YEAMANS, ANTHONY F</t>
  </si>
  <si>
    <t xml:space="preserve">HYSELL, MICHAEL </t>
  </si>
  <si>
    <t xml:space="preserve">JENNINGS, JAY </t>
  </si>
  <si>
    <t>SUTTON, TONI L.</t>
  </si>
  <si>
    <t xml:space="preserve">BIERINGER, STEVE </t>
  </si>
  <si>
    <t xml:space="preserve">STECHER, DONALD </t>
  </si>
  <si>
    <t xml:space="preserve">BENAVIDEZ, TROY </t>
  </si>
  <si>
    <t xml:space="preserve">SCHMIT, JIM </t>
  </si>
  <si>
    <t xml:space="preserve">SIMMONS, VICKIE </t>
  </si>
  <si>
    <t>MEYER, CHRISTOPHER H.</t>
  </si>
  <si>
    <t xml:space="preserve">BLESZINSKI, TYLER </t>
  </si>
  <si>
    <t xml:space="preserve">BRAINERD, CHRISTINE </t>
  </si>
  <si>
    <t xml:space="preserve">HELM, NATHAN </t>
  </si>
  <si>
    <t xml:space="preserve">VELDHOUSE, CHINA </t>
  </si>
  <si>
    <t>LOBBYIST</t>
  </si>
  <si>
    <t>EF&amp;R*</t>
  </si>
  <si>
    <t>LIVING</t>
  </si>
  <si>
    <t>ADVER</t>
  </si>
  <si>
    <t>TRAVEL</t>
  </si>
  <si>
    <t>PHONE</t>
  </si>
  <si>
    <t>OTHER</t>
  </si>
  <si>
    <t>TOTAL</t>
  </si>
  <si>
    <t>*Entertainment, Food &amp; Refreshments</t>
  </si>
  <si>
    <t>GRAND TOTAL</t>
  </si>
  <si>
    <t>** see designated lobbyist Paul Jackson</t>
  </si>
  <si>
    <t xml:space="preserve">** see designated lobbyist Vicki Veltkamp </t>
  </si>
  <si>
    <t xml:space="preserve">** see designated lobbyist Mark Falconer </t>
  </si>
  <si>
    <t xml:space="preserve">** see designated lobbyist Michelle Glascow </t>
  </si>
  <si>
    <t xml:space="preserve">** see designated lobbyist Steve Ahrens </t>
  </si>
  <si>
    <t xml:space="preserve">** see designated lobbyist Dawn Justice </t>
  </si>
  <si>
    <t xml:space="preserve">** see designated lobbyist James Shackelford </t>
  </si>
  <si>
    <t>** see designated lobbyist Suzanne Budge Schaefer</t>
  </si>
  <si>
    <t>** see designated lobbyist Bill Sedivy</t>
  </si>
  <si>
    <t xml:space="preserve">** see designated lobbyist Clifford Green </t>
  </si>
  <si>
    <t xml:space="preserve">** see designated lobbyist Melissa Nelson </t>
  </si>
  <si>
    <t xml:space="preserve">** see designated lobbyist Suzanne Budge Schaefer </t>
  </si>
  <si>
    <t xml:space="preserve">** see designated lobbyist Jason Kreizenbeck </t>
  </si>
  <si>
    <t xml:space="preserve">** see designated lobbyist Mark Benson </t>
  </si>
  <si>
    <t xml:space="preserve">** see designated lobbyist John Mackey </t>
  </si>
  <si>
    <t xml:space="preserve">** see designated lobbyist Schelly Jensen </t>
  </si>
  <si>
    <t>** see designated lobbyist Mike Reynoldson, Edward Lodge &amp; Jim Schmidt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</si>
</sst>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2" fillId="0" borderId="4" xfId="0" applyFont="1" applyBorder="1" applyAlignment="1">
      <alignment/>
    </xf>
    <xf numFmtId="4" fontId="0" fillId="0" borderId="4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99">
      <selection activeCell="B226" sqref="B226"/>
    </sheetView>
  </sheetViews>
  <sheetFormatPr defaultColWidth="9.140625" defaultRowHeight="12.75"/>
  <cols>
    <col min="1" max="1" width="57.140625" style="4" customWidth="1"/>
    <col min="2" max="8" width="10.28125" style="12" customWidth="1"/>
    <col min="9" max="16384" width="9.140625" style="4" customWidth="1"/>
  </cols>
  <sheetData>
    <row r="1" spans="1:8" ht="12.75">
      <c r="A1" s="2" t="s">
        <v>309</v>
      </c>
      <c r="B1" s="3" t="s">
        <v>310</v>
      </c>
      <c r="C1" s="3" t="s">
        <v>311</v>
      </c>
      <c r="D1" s="3" t="s">
        <v>312</v>
      </c>
      <c r="E1" s="3" t="s">
        <v>313</v>
      </c>
      <c r="F1" s="3" t="s">
        <v>314</v>
      </c>
      <c r="G1" s="3" t="s">
        <v>315</v>
      </c>
      <c r="H1" s="3" t="s">
        <v>316</v>
      </c>
    </row>
    <row r="2" spans="2:8" s="5" customFormat="1" ht="12.75">
      <c r="B2" s="6" t="s">
        <v>317</v>
      </c>
      <c r="C2" s="7"/>
      <c r="D2" s="7"/>
      <c r="E2" s="7"/>
      <c r="F2" s="7"/>
      <c r="G2" s="7"/>
      <c r="H2" s="7"/>
    </row>
    <row r="3" spans="2:8" s="5" customFormat="1" ht="12.75">
      <c r="B3" s="7"/>
      <c r="C3" s="7"/>
      <c r="D3" s="7"/>
      <c r="E3" s="7"/>
      <c r="F3" s="7"/>
      <c r="G3" s="7"/>
      <c r="H3" s="7"/>
    </row>
    <row r="4" spans="1:8" ht="12.75">
      <c r="A4" s="8" t="s">
        <v>173</v>
      </c>
      <c r="B4" s="9">
        <v>1250.08</v>
      </c>
      <c r="C4" s="9">
        <v>0</v>
      </c>
      <c r="D4" s="9">
        <v>0</v>
      </c>
      <c r="E4" s="9">
        <v>0</v>
      </c>
      <c r="F4" s="9">
        <v>180</v>
      </c>
      <c r="G4" s="9">
        <v>330</v>
      </c>
      <c r="H4" s="9">
        <f aca="true" t="shared" si="0" ref="H4:H68">SUM(B4:G4)</f>
        <v>1760.08</v>
      </c>
    </row>
    <row r="5" spans="1:8" ht="12.75">
      <c r="A5" s="10" t="s">
        <v>166</v>
      </c>
      <c r="B5" s="11">
        <v>0</v>
      </c>
      <c r="C5" s="11">
        <v>0</v>
      </c>
      <c r="D5" s="11">
        <v>0</v>
      </c>
      <c r="E5" s="11">
        <v>0</v>
      </c>
      <c r="F5" s="11">
        <v>5.56</v>
      </c>
      <c r="G5" s="11">
        <v>72.69</v>
      </c>
      <c r="H5" s="11">
        <f t="shared" si="0"/>
        <v>78.25</v>
      </c>
    </row>
    <row r="6" spans="1:8" ht="12.75">
      <c r="A6" s="10" t="s">
        <v>261</v>
      </c>
      <c r="B6" s="11">
        <v>98.42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f t="shared" si="0"/>
        <v>98.42</v>
      </c>
    </row>
    <row r="7" spans="1:8" ht="12.75">
      <c r="A7" s="10" t="s">
        <v>251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f t="shared" si="0"/>
        <v>0</v>
      </c>
    </row>
    <row r="8" spans="1:8" ht="12.75">
      <c r="A8" s="10" t="s">
        <v>52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f t="shared" si="0"/>
        <v>0</v>
      </c>
    </row>
    <row r="9" spans="1:8" ht="12.75">
      <c r="A9" s="10" t="s">
        <v>277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f t="shared" si="0"/>
        <v>0</v>
      </c>
    </row>
    <row r="10" spans="1:8" ht="12.75">
      <c r="A10" s="10" t="s">
        <v>48</v>
      </c>
      <c r="B10" s="11">
        <v>2421.31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f t="shared" si="0"/>
        <v>2421.31</v>
      </c>
    </row>
    <row r="11" spans="1:8" ht="12.75">
      <c r="A11" s="10" t="s">
        <v>118</v>
      </c>
      <c r="B11" s="11">
        <v>3356.14</v>
      </c>
      <c r="C11" s="11">
        <v>0</v>
      </c>
      <c r="D11" s="11">
        <v>0</v>
      </c>
      <c r="E11" s="11">
        <v>0</v>
      </c>
      <c r="F11" s="11">
        <v>0</v>
      </c>
      <c r="G11" s="11">
        <v>89.5</v>
      </c>
      <c r="H11" s="11">
        <f t="shared" si="0"/>
        <v>3445.64</v>
      </c>
    </row>
    <row r="12" spans="1:8" ht="12.75">
      <c r="A12" s="10" t="s">
        <v>129</v>
      </c>
      <c r="B12" s="11">
        <v>85.86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f t="shared" si="0"/>
        <v>85.86</v>
      </c>
    </row>
    <row r="13" spans="1:8" ht="12.75">
      <c r="A13" s="10" t="s">
        <v>70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f t="shared" si="0"/>
        <v>0</v>
      </c>
    </row>
    <row r="14" spans="1:8" ht="12.75">
      <c r="A14" s="10" t="s">
        <v>27</v>
      </c>
      <c r="B14" s="11">
        <v>0</v>
      </c>
      <c r="C14" s="11">
        <v>0</v>
      </c>
      <c r="D14" s="11">
        <v>0</v>
      </c>
      <c r="E14" s="11">
        <v>0</v>
      </c>
      <c r="F14" s="11">
        <v>325</v>
      </c>
      <c r="G14" s="11">
        <v>350</v>
      </c>
      <c r="H14" s="11">
        <f>SUM(B14:G14)</f>
        <v>675</v>
      </c>
    </row>
    <row r="15" spans="1:8" ht="12.75">
      <c r="A15" s="10" t="s">
        <v>200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f t="shared" si="0"/>
        <v>0</v>
      </c>
    </row>
    <row r="16" spans="1:8" ht="12.75">
      <c r="A16" s="10" t="s">
        <v>88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f t="shared" si="0"/>
        <v>0</v>
      </c>
    </row>
    <row r="17" spans="1:8" ht="12.75">
      <c r="A17" s="10" t="s">
        <v>35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f t="shared" si="0"/>
        <v>0</v>
      </c>
    </row>
    <row r="18" spans="1:8" ht="12.75">
      <c r="A18" s="10" t="s">
        <v>301</v>
      </c>
      <c r="B18" s="11">
        <v>308.77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f t="shared" si="0"/>
        <v>308.77</v>
      </c>
    </row>
    <row r="19" spans="1:8" ht="12.75">
      <c r="A19" s="10" t="s">
        <v>264</v>
      </c>
      <c r="B19" s="11">
        <v>1383.22</v>
      </c>
      <c r="C19" s="11">
        <v>1500</v>
      </c>
      <c r="D19" s="11">
        <v>0</v>
      </c>
      <c r="E19" s="11">
        <v>1350</v>
      </c>
      <c r="F19" s="11">
        <v>335</v>
      </c>
      <c r="G19" s="11">
        <v>300</v>
      </c>
      <c r="H19" s="11">
        <f t="shared" si="0"/>
        <v>4868.22</v>
      </c>
    </row>
    <row r="20" spans="1:8" ht="12.75">
      <c r="A20" s="10" t="s">
        <v>266</v>
      </c>
      <c r="B20" s="11">
        <v>3956.5</v>
      </c>
      <c r="C20" s="11">
        <v>0</v>
      </c>
      <c r="D20" s="11">
        <v>0</v>
      </c>
      <c r="E20" s="11">
        <v>2440</v>
      </c>
      <c r="F20" s="11">
        <v>1815</v>
      </c>
      <c r="G20" s="11">
        <v>10750</v>
      </c>
      <c r="H20" s="11">
        <f t="shared" si="0"/>
        <v>18961.5</v>
      </c>
    </row>
    <row r="21" spans="1:8" ht="12.75">
      <c r="A21" s="10" t="s">
        <v>299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 t="shared" si="0"/>
        <v>0</v>
      </c>
    </row>
    <row r="22" spans="1:8" ht="12.75">
      <c r="A22" s="10" t="s">
        <v>305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f t="shared" si="0"/>
        <v>0</v>
      </c>
    </row>
    <row r="23" spans="1:8" ht="12.75">
      <c r="A23" s="10" t="s">
        <v>218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f t="shared" si="0"/>
        <v>0</v>
      </c>
    </row>
    <row r="24" spans="1:8" ht="12.75">
      <c r="A24" s="10" t="s">
        <v>210</v>
      </c>
      <c r="B24" s="11">
        <v>4454.45</v>
      </c>
      <c r="C24" s="11">
        <v>0</v>
      </c>
      <c r="D24" s="11">
        <v>0</v>
      </c>
      <c r="E24" s="11">
        <v>0</v>
      </c>
      <c r="F24" s="11">
        <v>0</v>
      </c>
      <c r="G24" s="11">
        <v>385</v>
      </c>
      <c r="H24" s="11">
        <f t="shared" si="0"/>
        <v>4839.45</v>
      </c>
    </row>
    <row r="25" spans="1:8" ht="12.75">
      <c r="A25" s="10" t="s">
        <v>306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f t="shared" si="0"/>
        <v>0</v>
      </c>
    </row>
    <row r="26" spans="1:8" ht="12.75">
      <c r="A26" s="10" t="s">
        <v>226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f t="shared" si="0"/>
        <v>0</v>
      </c>
    </row>
    <row r="27" spans="1:8" ht="12.75">
      <c r="A27" s="10" t="s">
        <v>92</v>
      </c>
      <c r="B27" s="11">
        <v>6247.53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f t="shared" si="0"/>
        <v>6247.53</v>
      </c>
    </row>
    <row r="28" spans="1:8" ht="12.75">
      <c r="A28" s="10" t="s">
        <v>133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20</v>
      </c>
      <c r="H28" s="11">
        <f t="shared" si="0"/>
        <v>20</v>
      </c>
    </row>
    <row r="29" spans="1:8" ht="12.75">
      <c r="A29" s="10" t="s">
        <v>172</v>
      </c>
      <c r="B29" s="11">
        <v>4011.17</v>
      </c>
      <c r="C29" s="11">
        <v>0</v>
      </c>
      <c r="D29" s="11">
        <v>0</v>
      </c>
      <c r="E29" s="11">
        <v>0</v>
      </c>
      <c r="F29" s="11">
        <v>0</v>
      </c>
      <c r="G29" s="11">
        <v>5</v>
      </c>
      <c r="H29" s="11">
        <f t="shared" si="0"/>
        <v>4016.17</v>
      </c>
    </row>
    <row r="30" spans="1:8" ht="12.75">
      <c r="A30" s="10" t="s">
        <v>183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f t="shared" si="0"/>
        <v>0</v>
      </c>
    </row>
    <row r="31" spans="1:8" ht="12.75">
      <c r="A31" s="10" t="s">
        <v>196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f t="shared" si="0"/>
        <v>0</v>
      </c>
    </row>
    <row r="32" spans="1:8" ht="12.75">
      <c r="A32" s="10" t="s">
        <v>273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f t="shared" si="0"/>
        <v>0</v>
      </c>
    </row>
    <row r="33" spans="1:8" ht="12.75">
      <c r="A33" s="10" t="s">
        <v>253</v>
      </c>
      <c r="B33" s="11">
        <v>592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f t="shared" si="0"/>
        <v>592</v>
      </c>
    </row>
    <row r="34" spans="1:8" ht="12.75">
      <c r="A34" s="10" t="s">
        <v>292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f t="shared" si="0"/>
        <v>0</v>
      </c>
    </row>
    <row r="35" spans="1:8" ht="12.75">
      <c r="A35" s="10" t="s">
        <v>285</v>
      </c>
      <c r="B35" s="11">
        <v>308.77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f t="shared" si="0"/>
        <v>308.77</v>
      </c>
    </row>
    <row r="36" spans="1:8" ht="12.75">
      <c r="A36" s="10" t="s">
        <v>171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f t="shared" si="0"/>
        <v>0</v>
      </c>
    </row>
    <row r="37" spans="1:8" ht="12.75">
      <c r="A37" s="10" t="s">
        <v>291</v>
      </c>
      <c r="B37" s="11">
        <v>1441.46</v>
      </c>
      <c r="C37" s="11">
        <v>0</v>
      </c>
      <c r="D37" s="11">
        <v>0</v>
      </c>
      <c r="E37" s="11">
        <v>0</v>
      </c>
      <c r="F37" s="11">
        <v>0</v>
      </c>
      <c r="G37" s="11">
        <v>10</v>
      </c>
      <c r="H37" s="11">
        <f t="shared" si="0"/>
        <v>1451.46</v>
      </c>
    </row>
    <row r="38" spans="1:8" ht="12.75">
      <c r="A38" s="10" t="s">
        <v>95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184.5</v>
      </c>
      <c r="H38" s="11">
        <f t="shared" si="0"/>
        <v>184.5</v>
      </c>
    </row>
    <row r="39" spans="1:8" ht="12.75">
      <c r="A39" s="10" t="s">
        <v>283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f t="shared" si="0"/>
        <v>0</v>
      </c>
    </row>
    <row r="40" spans="1:8" ht="12.75">
      <c r="A40" s="10" t="s">
        <v>61</v>
      </c>
      <c r="B40" s="11">
        <v>13486.19</v>
      </c>
      <c r="C40" s="11">
        <v>0</v>
      </c>
      <c r="D40" s="11">
        <v>0</v>
      </c>
      <c r="E40" s="11">
        <v>8515.65</v>
      </c>
      <c r="F40" s="11">
        <v>4504.84</v>
      </c>
      <c r="G40" s="11">
        <v>64049.47</v>
      </c>
      <c r="H40" s="11">
        <f t="shared" si="0"/>
        <v>90556.15</v>
      </c>
    </row>
    <row r="41" spans="1:8" ht="12.75">
      <c r="A41" s="10" t="s">
        <v>83</v>
      </c>
      <c r="B41" s="11">
        <v>137.62</v>
      </c>
      <c r="C41" s="11">
        <v>0</v>
      </c>
      <c r="D41" s="11">
        <v>0</v>
      </c>
      <c r="E41" s="11">
        <v>98</v>
      </c>
      <c r="F41" s="11">
        <v>0</v>
      </c>
      <c r="G41" s="11">
        <v>92</v>
      </c>
      <c r="H41" s="11">
        <f t="shared" si="0"/>
        <v>327.62</v>
      </c>
    </row>
    <row r="42" spans="1:8" ht="12.75">
      <c r="A42" s="10" t="s">
        <v>91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f t="shared" si="0"/>
        <v>0</v>
      </c>
    </row>
    <row r="43" spans="1:8" ht="12.75">
      <c r="A43" s="10" t="s">
        <v>56</v>
      </c>
      <c r="B43" s="11">
        <v>787.28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f t="shared" si="0"/>
        <v>787.28</v>
      </c>
    </row>
    <row r="44" spans="1:8" ht="12.75">
      <c r="A44" s="10" t="s">
        <v>280</v>
      </c>
      <c r="B44" s="11">
        <v>0</v>
      </c>
      <c r="C44" s="11">
        <v>0</v>
      </c>
      <c r="D44" s="11">
        <v>130</v>
      </c>
      <c r="E44" s="11">
        <v>0</v>
      </c>
      <c r="F44" s="11">
        <v>0</v>
      </c>
      <c r="G44" s="11">
        <v>0</v>
      </c>
      <c r="H44" s="11">
        <f t="shared" si="0"/>
        <v>130</v>
      </c>
    </row>
    <row r="45" spans="1:8" ht="12.75">
      <c r="A45" s="10" t="s">
        <v>201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f t="shared" si="0"/>
        <v>0</v>
      </c>
    </row>
    <row r="46" spans="1:8" ht="12.75">
      <c r="A46" s="10" t="s">
        <v>125</v>
      </c>
      <c r="B46" s="11">
        <v>4596.81</v>
      </c>
      <c r="C46" s="11">
        <v>0</v>
      </c>
      <c r="D46" s="11">
        <v>0</v>
      </c>
      <c r="E46" s="11">
        <v>0</v>
      </c>
      <c r="F46" s="11">
        <v>0</v>
      </c>
      <c r="G46" s="11">
        <v>1257</v>
      </c>
      <c r="H46" s="11">
        <f t="shared" si="0"/>
        <v>5853.81</v>
      </c>
    </row>
    <row r="47" spans="1:8" ht="12.75">
      <c r="A47" s="10" t="s">
        <v>255</v>
      </c>
      <c r="B47" s="11">
        <v>2502.29</v>
      </c>
      <c r="C47" s="11">
        <v>0</v>
      </c>
      <c r="D47" s="11">
        <v>0</v>
      </c>
      <c r="E47" s="11">
        <v>0</v>
      </c>
      <c r="F47" s="11">
        <v>60</v>
      </c>
      <c r="G47" s="11">
        <v>134.44</v>
      </c>
      <c r="H47" s="11">
        <f t="shared" si="0"/>
        <v>2696.73</v>
      </c>
    </row>
    <row r="48" spans="1:8" ht="12.75">
      <c r="A48" s="10" t="s">
        <v>24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f t="shared" si="0"/>
        <v>0</v>
      </c>
    </row>
    <row r="49" spans="1:8" ht="12.75">
      <c r="A49" s="10" t="s">
        <v>47</v>
      </c>
      <c r="B49" s="11">
        <v>211.67</v>
      </c>
      <c r="C49" s="11">
        <v>0</v>
      </c>
      <c r="D49" s="11">
        <v>0</v>
      </c>
      <c r="E49" s="11">
        <v>0</v>
      </c>
      <c r="F49" s="11">
        <v>5.81</v>
      </c>
      <c r="G49" s="11">
        <v>0</v>
      </c>
      <c r="H49" s="11">
        <f t="shared" si="0"/>
        <v>217.48</v>
      </c>
    </row>
    <row r="50" spans="1:8" ht="12.75">
      <c r="A50" s="10" t="s">
        <v>231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f t="shared" si="0"/>
        <v>0</v>
      </c>
    </row>
    <row r="51" spans="1:8" ht="12.75">
      <c r="A51" s="10" t="s">
        <v>31</v>
      </c>
      <c r="B51" s="11">
        <v>151.94</v>
      </c>
      <c r="C51" s="11">
        <v>536.6</v>
      </c>
      <c r="D51" s="11">
        <v>0</v>
      </c>
      <c r="E51" s="11">
        <v>239.68</v>
      </c>
      <c r="F51" s="11">
        <v>0</v>
      </c>
      <c r="G51" s="11">
        <v>146</v>
      </c>
      <c r="H51" s="11">
        <f t="shared" si="0"/>
        <v>1074.22</v>
      </c>
    </row>
    <row r="52" spans="1:8" ht="12.75">
      <c r="A52" s="10" t="s">
        <v>46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f t="shared" si="0"/>
        <v>0</v>
      </c>
    </row>
    <row r="53" spans="1:8" ht="12.75">
      <c r="A53" s="10" t="s">
        <v>40</v>
      </c>
      <c r="B53" s="11">
        <v>6481.99</v>
      </c>
      <c r="C53" s="11">
        <v>0</v>
      </c>
      <c r="D53" s="11">
        <v>0</v>
      </c>
      <c r="E53" s="11">
        <v>0</v>
      </c>
      <c r="F53" s="11">
        <v>0</v>
      </c>
      <c r="G53" s="11">
        <v>11200.8</v>
      </c>
      <c r="H53" s="11">
        <f t="shared" si="0"/>
        <v>17682.79</v>
      </c>
    </row>
    <row r="54" spans="1:8" ht="12.75">
      <c r="A54" s="10" t="s">
        <v>73</v>
      </c>
      <c r="B54" s="11">
        <v>0</v>
      </c>
      <c r="C54" s="11">
        <v>0</v>
      </c>
      <c r="D54" s="11">
        <v>0</v>
      </c>
      <c r="E54" s="11">
        <v>0</v>
      </c>
      <c r="F54" s="11">
        <v>60</v>
      </c>
      <c r="G54" s="11">
        <v>60</v>
      </c>
      <c r="H54" s="11">
        <f t="shared" si="0"/>
        <v>120</v>
      </c>
    </row>
    <row r="55" spans="1:8" ht="12.75">
      <c r="A55" s="10" t="s">
        <v>75</v>
      </c>
      <c r="B55" s="11">
        <v>2843.53</v>
      </c>
      <c r="C55" s="11">
        <v>0</v>
      </c>
      <c r="D55" s="11">
        <v>0</v>
      </c>
      <c r="E55" s="11">
        <v>0</v>
      </c>
      <c r="F55" s="11">
        <v>70</v>
      </c>
      <c r="G55" s="11">
        <v>5181.72</v>
      </c>
      <c r="H55" s="11">
        <f t="shared" si="0"/>
        <v>8095.25</v>
      </c>
    </row>
    <row r="56" spans="1:8" ht="12.75">
      <c r="A56" s="10" t="s">
        <v>170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f t="shared" si="0"/>
        <v>0</v>
      </c>
    </row>
    <row r="57" spans="1:8" ht="12.75">
      <c r="A57" s="10" t="s">
        <v>254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f t="shared" si="0"/>
        <v>0</v>
      </c>
    </row>
    <row r="58" spans="1:8" ht="12.75">
      <c r="A58" s="10" t="s">
        <v>34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f t="shared" si="0"/>
        <v>0</v>
      </c>
    </row>
    <row r="59" spans="1:8" ht="12.75">
      <c r="A59" s="10" t="s">
        <v>115</v>
      </c>
      <c r="B59" s="11">
        <v>6952.4</v>
      </c>
      <c r="C59" s="11">
        <v>0</v>
      </c>
      <c r="D59" s="11">
        <v>0</v>
      </c>
      <c r="E59" s="11">
        <v>0</v>
      </c>
      <c r="F59" s="11">
        <v>0</v>
      </c>
      <c r="G59" s="11">
        <v>1200</v>
      </c>
      <c r="H59" s="11">
        <f t="shared" si="0"/>
        <v>8152.4</v>
      </c>
    </row>
    <row r="60" spans="1:8" ht="12.75">
      <c r="A60" s="10" t="s">
        <v>30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f t="shared" si="0"/>
        <v>0</v>
      </c>
    </row>
    <row r="61" spans="1:8" ht="12.75">
      <c r="A61" s="10" t="s">
        <v>23</v>
      </c>
      <c r="B61" s="11">
        <v>449.05</v>
      </c>
      <c r="C61" s="11">
        <v>200</v>
      </c>
      <c r="D61" s="11">
        <v>0</v>
      </c>
      <c r="E61" s="11">
        <v>201</v>
      </c>
      <c r="F61" s="11">
        <v>55.99</v>
      </c>
      <c r="G61" s="11">
        <v>653</v>
      </c>
      <c r="H61" s="11">
        <f t="shared" si="0"/>
        <v>1559.04</v>
      </c>
    </row>
    <row r="62" spans="1:8" ht="12.75">
      <c r="A62" s="10" t="s">
        <v>93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f t="shared" si="0"/>
        <v>0</v>
      </c>
    </row>
    <row r="63" spans="1:8" ht="12.75">
      <c r="A63" s="10" t="s">
        <v>124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f t="shared" si="0"/>
        <v>0</v>
      </c>
    </row>
    <row r="64" spans="1:8" ht="12.75">
      <c r="A64" s="10" t="s">
        <v>242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f t="shared" si="0"/>
        <v>0</v>
      </c>
    </row>
    <row r="65" spans="1:8" ht="12.75">
      <c r="A65" s="10" t="s">
        <v>37</v>
      </c>
      <c r="B65" s="11">
        <v>11.6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f t="shared" si="0"/>
        <v>11.6</v>
      </c>
    </row>
    <row r="66" spans="1:8" ht="12.75">
      <c r="A66" s="10" t="s">
        <v>44</v>
      </c>
      <c r="B66" s="11">
        <v>1458.96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f t="shared" si="0"/>
        <v>1458.96</v>
      </c>
    </row>
    <row r="67" spans="1:8" ht="12.75">
      <c r="A67" s="10" t="s">
        <v>169</v>
      </c>
      <c r="B67" s="11">
        <v>1487.3</v>
      </c>
      <c r="C67" s="11">
        <v>0</v>
      </c>
      <c r="D67" s="11">
        <v>0</v>
      </c>
      <c r="E67" s="11">
        <v>642.8</v>
      </c>
      <c r="F67" s="11">
        <v>866.1</v>
      </c>
      <c r="G67" s="11">
        <v>205.6</v>
      </c>
      <c r="H67" s="11">
        <f t="shared" si="0"/>
        <v>3201.7999999999997</v>
      </c>
    </row>
    <row r="68" spans="1:8" ht="12.75">
      <c r="A68" s="10" t="s">
        <v>157</v>
      </c>
      <c r="B68" s="11">
        <v>0</v>
      </c>
      <c r="C68" s="11">
        <v>0</v>
      </c>
      <c r="D68" s="11">
        <v>0</v>
      </c>
      <c r="E68" s="11">
        <v>0</v>
      </c>
      <c r="F68" s="11">
        <v>104.29</v>
      </c>
      <c r="G68" s="11">
        <v>40</v>
      </c>
      <c r="H68" s="11">
        <f t="shared" si="0"/>
        <v>144.29000000000002</v>
      </c>
    </row>
    <row r="69" spans="1:8" ht="12.75">
      <c r="A69" s="10" t="s">
        <v>21</v>
      </c>
      <c r="B69" s="11">
        <v>56.68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f aca="true" t="shared" si="1" ref="H69:H127">SUM(B69:G69)</f>
        <v>56.68</v>
      </c>
    </row>
    <row r="70" spans="1:8" ht="12.75">
      <c r="A70" s="10" t="s">
        <v>130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f t="shared" si="1"/>
        <v>0</v>
      </c>
    </row>
    <row r="71" spans="1:8" ht="12.75">
      <c r="A71" s="10" t="s">
        <v>152</v>
      </c>
      <c r="B71" s="11">
        <v>4751.89</v>
      </c>
      <c r="C71" s="11">
        <v>0</v>
      </c>
      <c r="D71" s="11">
        <v>0</v>
      </c>
      <c r="E71" s="11">
        <v>70</v>
      </c>
      <c r="F71" s="11">
        <v>595.6</v>
      </c>
      <c r="G71" s="11">
        <v>180</v>
      </c>
      <c r="H71" s="11">
        <f t="shared" si="1"/>
        <v>5597.490000000001</v>
      </c>
    </row>
    <row r="72" spans="1:8" ht="12.75">
      <c r="A72" s="10" t="s">
        <v>81</v>
      </c>
      <c r="B72" s="11">
        <v>1977.23</v>
      </c>
      <c r="C72" s="11">
        <v>0</v>
      </c>
      <c r="D72" s="11">
        <v>0</v>
      </c>
      <c r="E72" s="11">
        <v>0</v>
      </c>
      <c r="F72" s="11">
        <v>463.54</v>
      </c>
      <c r="G72" s="11">
        <v>311.67</v>
      </c>
      <c r="H72" s="11">
        <f t="shared" si="1"/>
        <v>2752.44</v>
      </c>
    </row>
    <row r="73" spans="1:8" ht="12.75">
      <c r="A73" s="10" t="s">
        <v>276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f t="shared" si="1"/>
        <v>0</v>
      </c>
    </row>
    <row r="74" spans="1:8" ht="12.75">
      <c r="A74" s="10" t="s">
        <v>90</v>
      </c>
      <c r="B74" s="11">
        <v>3660.51</v>
      </c>
      <c r="C74" s="11">
        <v>0</v>
      </c>
      <c r="D74" s="11">
        <v>0</v>
      </c>
      <c r="E74" s="11">
        <v>0</v>
      </c>
      <c r="F74" s="11">
        <v>2662.59</v>
      </c>
      <c r="G74" s="11">
        <v>0</v>
      </c>
      <c r="H74" s="11">
        <f t="shared" si="1"/>
        <v>6323.1</v>
      </c>
    </row>
    <row r="75" spans="1:8" ht="12.75">
      <c r="A75" s="10" t="s">
        <v>227</v>
      </c>
      <c r="B75" s="11">
        <v>0</v>
      </c>
      <c r="C75" s="11">
        <v>2735.49</v>
      </c>
      <c r="D75" s="11">
        <v>0</v>
      </c>
      <c r="E75" s="11">
        <v>2031.5</v>
      </c>
      <c r="F75" s="11">
        <v>0</v>
      </c>
      <c r="G75" s="11">
        <v>271.71</v>
      </c>
      <c r="H75" s="11">
        <f t="shared" si="1"/>
        <v>5038.7</v>
      </c>
    </row>
    <row r="76" spans="1:8" ht="12.75">
      <c r="A76" s="10" t="s">
        <v>63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f t="shared" si="1"/>
        <v>0</v>
      </c>
    </row>
    <row r="77" spans="1:8" ht="12.75">
      <c r="A77" s="10" t="s">
        <v>224</v>
      </c>
      <c r="B77" s="11">
        <v>22.88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f t="shared" si="1"/>
        <v>22.88</v>
      </c>
    </row>
    <row r="78" spans="1:8" ht="12.75">
      <c r="A78" s="10" t="s">
        <v>43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f t="shared" si="1"/>
        <v>0</v>
      </c>
    </row>
    <row r="79" spans="1:8" ht="12.75">
      <c r="A79" s="10" t="s">
        <v>268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f t="shared" si="1"/>
        <v>0</v>
      </c>
    </row>
    <row r="80" spans="1:8" ht="12.75">
      <c r="A80" s="10" t="s">
        <v>107</v>
      </c>
      <c r="B80" s="11">
        <v>56.88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f t="shared" si="1"/>
        <v>56.88</v>
      </c>
    </row>
    <row r="81" spans="1:8" ht="12.75">
      <c r="A81" s="10" t="s">
        <v>234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f t="shared" si="1"/>
        <v>0</v>
      </c>
    </row>
    <row r="82" spans="1:8" ht="12.75">
      <c r="A82" s="10" t="s">
        <v>78</v>
      </c>
      <c r="B82" s="11">
        <v>600</v>
      </c>
      <c r="C82" s="11">
        <v>0</v>
      </c>
      <c r="D82" s="11">
        <v>0</v>
      </c>
      <c r="E82" s="11">
        <v>9</v>
      </c>
      <c r="F82" s="11">
        <v>0</v>
      </c>
      <c r="G82" s="11">
        <v>0</v>
      </c>
      <c r="H82" s="11">
        <f t="shared" si="1"/>
        <v>609</v>
      </c>
    </row>
    <row r="83" spans="1:8" ht="12.75" customHeight="1">
      <c r="A83" s="10" t="s">
        <v>0</v>
      </c>
      <c r="B83" s="11" t="s">
        <v>319</v>
      </c>
      <c r="C83" s="11"/>
      <c r="D83" s="11"/>
      <c r="E83" s="11"/>
      <c r="F83" s="11"/>
      <c r="G83" s="11"/>
      <c r="H83" s="11"/>
    </row>
    <row r="84" spans="1:8" ht="12.75">
      <c r="A84" s="10" t="s">
        <v>128</v>
      </c>
      <c r="B84" s="11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f t="shared" si="1"/>
        <v>0</v>
      </c>
    </row>
    <row r="85" spans="1:8" ht="12.75">
      <c r="A85" s="10" t="s">
        <v>71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f t="shared" si="1"/>
        <v>0</v>
      </c>
    </row>
    <row r="86" spans="1:8" ht="12.75">
      <c r="A86" s="10" t="s">
        <v>228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409.23</v>
      </c>
      <c r="H86" s="11">
        <f t="shared" si="1"/>
        <v>409.23</v>
      </c>
    </row>
    <row r="87" spans="1:8" ht="12.75">
      <c r="A87" s="10" t="s">
        <v>19</v>
      </c>
      <c r="B87" s="11">
        <v>438.72</v>
      </c>
      <c r="C87" s="11">
        <v>0</v>
      </c>
      <c r="D87" s="11">
        <v>0</v>
      </c>
      <c r="E87" s="11">
        <v>0</v>
      </c>
      <c r="F87" s="11">
        <v>0</v>
      </c>
      <c r="G87" s="11">
        <v>12861.3</v>
      </c>
      <c r="H87" s="11">
        <f t="shared" si="1"/>
        <v>13300.019999999999</v>
      </c>
    </row>
    <row r="88" spans="1:8" ht="12.75">
      <c r="A88" s="10" t="s">
        <v>127</v>
      </c>
      <c r="B88" s="11">
        <v>0</v>
      </c>
      <c r="C88" s="11">
        <v>0</v>
      </c>
      <c r="D88" s="11">
        <v>0</v>
      </c>
      <c r="E88" s="11">
        <v>0</v>
      </c>
      <c r="F88" s="11">
        <v>60</v>
      </c>
      <c r="G88" s="11">
        <v>48</v>
      </c>
      <c r="H88" s="11">
        <f t="shared" si="1"/>
        <v>108</v>
      </c>
    </row>
    <row r="89" spans="1:8" ht="12.75">
      <c r="A89" s="10" t="s">
        <v>247</v>
      </c>
      <c r="B89" s="11">
        <v>0</v>
      </c>
      <c r="C89" s="11">
        <v>2200</v>
      </c>
      <c r="D89" s="11">
        <v>0</v>
      </c>
      <c r="E89" s="11">
        <v>2097</v>
      </c>
      <c r="F89" s="11">
        <v>220</v>
      </c>
      <c r="G89" s="11">
        <v>203</v>
      </c>
      <c r="H89" s="11">
        <f t="shared" si="1"/>
        <v>4720</v>
      </c>
    </row>
    <row r="90" spans="1:8" ht="12.75">
      <c r="A90" s="10" t="s">
        <v>179</v>
      </c>
      <c r="B90" s="11">
        <v>250</v>
      </c>
      <c r="C90" s="11">
        <v>0</v>
      </c>
      <c r="D90" s="11">
        <v>150</v>
      </c>
      <c r="E90" s="11">
        <v>0</v>
      </c>
      <c r="F90" s="11">
        <v>100</v>
      </c>
      <c r="G90" s="11">
        <v>0</v>
      </c>
      <c r="H90" s="11">
        <f t="shared" si="1"/>
        <v>500</v>
      </c>
    </row>
    <row r="91" spans="1:8" ht="12.75">
      <c r="A91" s="10" t="s">
        <v>262</v>
      </c>
      <c r="B91" s="11">
        <v>358.67</v>
      </c>
      <c r="C91" s="11">
        <v>0</v>
      </c>
      <c r="D91" s="11">
        <v>24</v>
      </c>
      <c r="E91" s="11">
        <v>430</v>
      </c>
      <c r="F91" s="11">
        <v>430.14</v>
      </c>
      <c r="G91" s="11">
        <v>102.23</v>
      </c>
      <c r="H91" s="11">
        <f t="shared" si="1"/>
        <v>1345.04</v>
      </c>
    </row>
    <row r="92" spans="1:8" ht="12.75">
      <c r="A92" s="10" t="s">
        <v>177</v>
      </c>
      <c r="B92" s="11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f t="shared" si="1"/>
        <v>0</v>
      </c>
    </row>
    <row r="93" spans="1:8" ht="12.75">
      <c r="A93" s="10" t="s">
        <v>103</v>
      </c>
      <c r="B93" s="11">
        <v>2196.86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f t="shared" si="1"/>
        <v>2196.86</v>
      </c>
    </row>
    <row r="94" spans="1:8" ht="12.75">
      <c r="A94" s="10" t="s">
        <v>79</v>
      </c>
      <c r="B94" s="11">
        <v>2126.57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f t="shared" si="1"/>
        <v>2126.57</v>
      </c>
    </row>
    <row r="95" spans="1:8" ht="12.75">
      <c r="A95" s="10" t="s">
        <v>287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f t="shared" si="1"/>
        <v>0</v>
      </c>
    </row>
    <row r="96" spans="1:8" ht="12.75">
      <c r="A96" s="10" t="s">
        <v>126</v>
      </c>
      <c r="B96" s="11">
        <v>6470</v>
      </c>
      <c r="C96" s="11">
        <v>0</v>
      </c>
      <c r="D96" s="11">
        <v>0</v>
      </c>
      <c r="E96" s="11">
        <v>460</v>
      </c>
      <c r="F96" s="11">
        <v>0</v>
      </c>
      <c r="G96" s="11">
        <v>180.24</v>
      </c>
      <c r="H96" s="11">
        <f t="shared" si="1"/>
        <v>7110.24</v>
      </c>
    </row>
    <row r="97" spans="1:8" ht="12.75">
      <c r="A97" s="10" t="s">
        <v>214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f t="shared" si="1"/>
        <v>0</v>
      </c>
    </row>
    <row r="98" spans="1:8" ht="12.75">
      <c r="A98" s="10" t="s">
        <v>186</v>
      </c>
      <c r="B98" s="11">
        <v>30</v>
      </c>
      <c r="C98" s="11">
        <v>0</v>
      </c>
      <c r="D98" s="11">
        <v>1735</v>
      </c>
      <c r="E98" s="11">
        <v>0</v>
      </c>
      <c r="F98" s="11">
        <v>0</v>
      </c>
      <c r="G98" s="11">
        <v>0</v>
      </c>
      <c r="H98" s="11">
        <f t="shared" si="1"/>
        <v>1765</v>
      </c>
    </row>
    <row r="99" spans="1:8" ht="12.75">
      <c r="A99" s="10" t="s">
        <v>109</v>
      </c>
      <c r="B99" s="11">
        <v>2923.93</v>
      </c>
      <c r="C99" s="11">
        <v>0</v>
      </c>
      <c r="D99" s="11">
        <v>0</v>
      </c>
      <c r="E99" s="11">
        <v>0</v>
      </c>
      <c r="F99" s="11">
        <v>0</v>
      </c>
      <c r="G99" s="11">
        <v>1725</v>
      </c>
      <c r="H99" s="11">
        <f t="shared" si="1"/>
        <v>4648.93</v>
      </c>
    </row>
    <row r="100" spans="1:8" ht="12.75">
      <c r="A100" s="10" t="s">
        <v>77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135</v>
      </c>
      <c r="H100" s="11">
        <f t="shared" si="1"/>
        <v>135</v>
      </c>
    </row>
    <row r="101" spans="1:8" ht="12.75">
      <c r="A101" s="10" t="s">
        <v>245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f t="shared" si="1"/>
        <v>0</v>
      </c>
    </row>
    <row r="102" spans="1:8" ht="12.75">
      <c r="A102" s="10" t="s">
        <v>36</v>
      </c>
      <c r="B102" s="11">
        <v>106.5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f t="shared" si="1"/>
        <v>106.5</v>
      </c>
    </row>
    <row r="103" spans="1:8" ht="12.75">
      <c r="A103" s="10" t="s">
        <v>39</v>
      </c>
      <c r="B103" s="11">
        <v>4150</v>
      </c>
      <c r="C103" s="11">
        <v>0</v>
      </c>
      <c r="D103" s="11">
        <v>0</v>
      </c>
      <c r="E103" s="11">
        <v>1120</v>
      </c>
      <c r="F103" s="11">
        <v>250</v>
      </c>
      <c r="G103" s="11">
        <v>1687</v>
      </c>
      <c r="H103" s="11">
        <f t="shared" si="1"/>
        <v>7207</v>
      </c>
    </row>
    <row r="104" spans="1:8" ht="12.75">
      <c r="A104" s="10" t="s">
        <v>182</v>
      </c>
      <c r="B104" s="11">
        <v>35</v>
      </c>
      <c r="C104" s="11">
        <v>0</v>
      </c>
      <c r="D104" s="11">
        <v>0</v>
      </c>
      <c r="E104" s="11">
        <v>0</v>
      </c>
      <c r="F104" s="11">
        <v>0</v>
      </c>
      <c r="G104" s="11">
        <v>20</v>
      </c>
      <c r="H104" s="11">
        <f t="shared" si="1"/>
        <v>55</v>
      </c>
    </row>
    <row r="105" spans="1:8" ht="12.75">
      <c r="A105" s="10" t="s">
        <v>195</v>
      </c>
      <c r="B105" s="11">
        <v>0</v>
      </c>
      <c r="C105" s="11">
        <v>0</v>
      </c>
      <c r="D105" s="11">
        <v>0</v>
      </c>
      <c r="E105" s="11">
        <v>0</v>
      </c>
      <c r="F105" s="11">
        <v>1.75</v>
      </c>
      <c r="G105" s="11">
        <v>7</v>
      </c>
      <c r="H105" s="11">
        <f t="shared" si="1"/>
        <v>8.75</v>
      </c>
    </row>
    <row r="106" spans="1:8" ht="12.75">
      <c r="A106" s="10" t="s">
        <v>59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f t="shared" si="1"/>
        <v>0</v>
      </c>
    </row>
    <row r="107" spans="1:8" ht="12.75">
      <c r="A107" s="10" t="s">
        <v>281</v>
      </c>
      <c r="B107" s="11">
        <v>0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f t="shared" si="1"/>
        <v>0</v>
      </c>
    </row>
    <row r="108" spans="1:8" ht="12.75">
      <c r="A108" s="10" t="s">
        <v>97</v>
      </c>
      <c r="B108" s="11">
        <v>1756.33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f t="shared" si="1"/>
        <v>1756.33</v>
      </c>
    </row>
    <row r="109" spans="1:8" ht="12.75">
      <c r="A109" s="10" t="s">
        <v>258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922</v>
      </c>
      <c r="H109" s="11">
        <f t="shared" si="1"/>
        <v>922</v>
      </c>
    </row>
    <row r="110" spans="1:8" ht="12.75">
      <c r="A110" s="10" t="s">
        <v>1</v>
      </c>
      <c r="B110" s="11" t="s">
        <v>320</v>
      </c>
      <c r="C110" s="11"/>
      <c r="D110" s="11"/>
      <c r="E110" s="11"/>
      <c r="F110" s="11"/>
      <c r="G110" s="11"/>
      <c r="H110" s="11"/>
    </row>
    <row r="111" spans="1:8" ht="12.75">
      <c r="A111" s="10" t="s">
        <v>84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f t="shared" si="1"/>
        <v>0</v>
      </c>
    </row>
    <row r="112" spans="1:8" ht="12.75">
      <c r="A112" s="10" t="s">
        <v>161</v>
      </c>
      <c r="B112" s="11">
        <v>20.4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f t="shared" si="1"/>
        <v>20.4</v>
      </c>
    </row>
    <row r="113" spans="1:8" ht="12.75">
      <c r="A113" s="10" t="s">
        <v>307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f t="shared" si="1"/>
        <v>0</v>
      </c>
    </row>
    <row r="114" spans="1:8" ht="12.75">
      <c r="A114" s="10" t="s">
        <v>120</v>
      </c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f t="shared" si="1"/>
        <v>0</v>
      </c>
    </row>
    <row r="115" spans="1:8" ht="12.75">
      <c r="A115" s="10" t="s">
        <v>284</v>
      </c>
      <c r="B115" s="11">
        <v>1281.02</v>
      </c>
      <c r="C115" s="11">
        <v>638.48</v>
      </c>
      <c r="D115" s="11">
        <v>0</v>
      </c>
      <c r="E115" s="11">
        <v>144.84</v>
      </c>
      <c r="F115" s="11">
        <v>0</v>
      </c>
      <c r="G115" s="11">
        <v>73</v>
      </c>
      <c r="H115" s="11">
        <f t="shared" si="1"/>
        <v>2137.34</v>
      </c>
    </row>
    <row r="116" spans="1:8" ht="12.75">
      <c r="A116" s="10" t="s">
        <v>2</v>
      </c>
      <c r="B116" s="11" t="s">
        <v>321</v>
      </c>
      <c r="C116" s="11"/>
      <c r="D116" s="11"/>
      <c r="E116" s="11"/>
      <c r="F116" s="11"/>
      <c r="G116" s="11"/>
      <c r="H116" s="11"/>
    </row>
    <row r="117" spans="1:8" ht="12.75">
      <c r="A117" s="10" t="s">
        <v>156</v>
      </c>
      <c r="B117" s="11">
        <v>0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f t="shared" si="1"/>
        <v>0</v>
      </c>
    </row>
    <row r="118" spans="1:8" ht="12.75">
      <c r="A118" s="10" t="s">
        <v>235</v>
      </c>
      <c r="B118" s="11">
        <v>32.28</v>
      </c>
      <c r="C118" s="11">
        <v>0</v>
      </c>
      <c r="D118" s="11">
        <v>0</v>
      </c>
      <c r="E118" s="11">
        <v>31.25</v>
      </c>
      <c r="F118" s="11">
        <v>56.48</v>
      </c>
      <c r="G118" s="11">
        <v>415.13</v>
      </c>
      <c r="H118" s="11">
        <f t="shared" si="1"/>
        <v>535.14</v>
      </c>
    </row>
    <row r="119" spans="1:8" ht="12.75">
      <c r="A119" s="10" t="s">
        <v>99</v>
      </c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f t="shared" si="1"/>
        <v>0</v>
      </c>
    </row>
    <row r="120" spans="1:8" ht="12.75">
      <c r="A120" s="10" t="s">
        <v>239</v>
      </c>
      <c r="B120" s="11">
        <v>0</v>
      </c>
      <c r="C120" s="11">
        <v>0</v>
      </c>
      <c r="D120" s="11">
        <v>0</v>
      </c>
      <c r="E120" s="11">
        <v>98.39</v>
      </c>
      <c r="F120" s="11">
        <v>0</v>
      </c>
      <c r="G120" s="11">
        <v>0</v>
      </c>
      <c r="H120" s="11">
        <f t="shared" si="1"/>
        <v>98.39</v>
      </c>
    </row>
    <row r="121" spans="1:8" ht="12.75">
      <c r="A121" s="10" t="s">
        <v>106</v>
      </c>
      <c r="B121" s="11">
        <v>56.68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f t="shared" si="1"/>
        <v>56.68</v>
      </c>
    </row>
    <row r="122" spans="1:8" ht="12.75">
      <c r="A122" s="10" t="s">
        <v>229</v>
      </c>
      <c r="B122" s="11">
        <v>1820</v>
      </c>
      <c r="C122" s="11">
        <v>0</v>
      </c>
      <c r="D122" s="11">
        <v>0</v>
      </c>
      <c r="E122" s="11">
        <v>0</v>
      </c>
      <c r="F122" s="11">
        <v>0</v>
      </c>
      <c r="G122" s="11">
        <v>409.03</v>
      </c>
      <c r="H122" s="11">
        <f t="shared" si="1"/>
        <v>2229.0299999999997</v>
      </c>
    </row>
    <row r="123" spans="1:8" ht="12.75">
      <c r="A123" s="10" t="s">
        <v>51</v>
      </c>
      <c r="B123" s="11">
        <v>399.1</v>
      </c>
      <c r="C123" s="11">
        <v>0</v>
      </c>
      <c r="D123" s="11">
        <v>0</v>
      </c>
      <c r="E123" s="11">
        <v>0</v>
      </c>
      <c r="F123" s="11">
        <v>278.86</v>
      </c>
      <c r="G123" s="11">
        <v>107.81</v>
      </c>
      <c r="H123" s="11">
        <f t="shared" si="1"/>
        <v>785.77</v>
      </c>
    </row>
    <row r="124" spans="1:8" ht="12.75">
      <c r="A124" s="10" t="s">
        <v>217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f t="shared" si="1"/>
        <v>0</v>
      </c>
    </row>
    <row r="125" spans="1:8" ht="12.75">
      <c r="A125" s="10" t="s">
        <v>176</v>
      </c>
      <c r="B125" s="11">
        <v>1633.16</v>
      </c>
      <c r="C125" s="11">
        <v>0</v>
      </c>
      <c r="D125" s="11">
        <v>0</v>
      </c>
      <c r="E125" s="11">
        <v>0</v>
      </c>
      <c r="F125" s="11">
        <v>0</v>
      </c>
      <c r="G125" s="11">
        <v>61</v>
      </c>
      <c r="H125" s="11">
        <f t="shared" si="1"/>
        <v>1694.16</v>
      </c>
    </row>
    <row r="126" spans="1:8" ht="12.75">
      <c r="A126" s="10" t="s">
        <v>180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f t="shared" si="1"/>
        <v>0</v>
      </c>
    </row>
    <row r="127" spans="1:8" ht="12.75">
      <c r="A127" s="10" t="s">
        <v>296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f t="shared" si="1"/>
        <v>0</v>
      </c>
    </row>
    <row r="128" spans="1:8" ht="12.75">
      <c r="A128" s="10" t="s">
        <v>3</v>
      </c>
      <c r="B128" s="11" t="s">
        <v>322</v>
      </c>
      <c r="C128" s="11"/>
      <c r="D128" s="11"/>
      <c r="E128" s="11"/>
      <c r="F128" s="11"/>
      <c r="G128" s="11"/>
      <c r="H128" s="11"/>
    </row>
    <row r="129" spans="1:8" ht="12.75">
      <c r="A129" s="10" t="s">
        <v>4</v>
      </c>
      <c r="B129" s="11" t="s">
        <v>323</v>
      </c>
      <c r="C129" s="11"/>
      <c r="D129" s="11"/>
      <c r="E129" s="11"/>
      <c r="F129" s="11"/>
      <c r="G129" s="11"/>
      <c r="H129" s="11"/>
    </row>
    <row r="130" spans="1:8" ht="12.75">
      <c r="A130" s="10" t="s">
        <v>5</v>
      </c>
      <c r="B130" s="11" t="s">
        <v>324</v>
      </c>
      <c r="C130" s="11"/>
      <c r="D130" s="11"/>
      <c r="E130" s="11"/>
      <c r="F130" s="11"/>
      <c r="G130" s="11"/>
      <c r="H130" s="11"/>
    </row>
    <row r="131" spans="1:8" ht="12.75">
      <c r="A131" s="10" t="s">
        <v>6</v>
      </c>
      <c r="B131" s="11" t="s">
        <v>325</v>
      </c>
      <c r="C131" s="11"/>
      <c r="D131" s="11"/>
      <c r="E131" s="11"/>
      <c r="F131" s="11"/>
      <c r="G131" s="11"/>
      <c r="H131" s="11"/>
    </row>
    <row r="132" spans="1:8" ht="12.75">
      <c r="A132" s="1" t="s">
        <v>7</v>
      </c>
      <c r="B132" s="11" t="s">
        <v>326</v>
      </c>
      <c r="C132" s="11"/>
      <c r="D132" s="11"/>
      <c r="E132" s="11"/>
      <c r="F132" s="11"/>
      <c r="G132" s="11"/>
      <c r="H132" s="11"/>
    </row>
    <row r="133" spans="1:8" ht="12.75">
      <c r="A133" s="10" t="s">
        <v>8</v>
      </c>
      <c r="B133" s="11" t="s">
        <v>327</v>
      </c>
      <c r="C133" s="11"/>
      <c r="D133" s="11"/>
      <c r="E133" s="11"/>
      <c r="F133" s="11"/>
      <c r="G133" s="11"/>
      <c r="H133" s="11"/>
    </row>
    <row r="134" spans="1:8" ht="12.75">
      <c r="A134" s="10" t="s">
        <v>9</v>
      </c>
      <c r="B134" s="11" t="s">
        <v>328</v>
      </c>
      <c r="C134" s="11"/>
      <c r="D134" s="11"/>
      <c r="E134" s="11"/>
      <c r="F134" s="11"/>
      <c r="G134" s="11"/>
      <c r="H134" s="11"/>
    </row>
    <row r="135" spans="1:8" ht="12.75">
      <c r="A135" s="10" t="s">
        <v>10</v>
      </c>
      <c r="B135" s="11" t="s">
        <v>329</v>
      </c>
      <c r="C135" s="11"/>
      <c r="D135" s="11"/>
      <c r="E135" s="11"/>
      <c r="F135" s="11"/>
      <c r="G135" s="11"/>
      <c r="H135" s="11"/>
    </row>
    <row r="136" spans="1:8" ht="12.75">
      <c r="A136" s="10" t="s">
        <v>221</v>
      </c>
      <c r="B136" s="11">
        <v>0</v>
      </c>
      <c r="C136" s="11">
        <v>0</v>
      </c>
      <c r="D136" s="11">
        <v>0</v>
      </c>
      <c r="E136" s="11">
        <v>0</v>
      </c>
      <c r="F136" s="11">
        <v>44</v>
      </c>
      <c r="G136" s="11">
        <v>136</v>
      </c>
      <c r="H136" s="11">
        <f aca="true" t="shared" si="2" ref="H136:H196">SUM(B136:G136)</f>
        <v>180</v>
      </c>
    </row>
    <row r="137" spans="1:8" ht="12.75">
      <c r="A137" s="10" t="s">
        <v>190</v>
      </c>
      <c r="B137" s="11">
        <v>80</v>
      </c>
      <c r="C137" s="11">
        <v>0</v>
      </c>
      <c r="D137" s="11">
        <v>0</v>
      </c>
      <c r="E137" s="11">
        <v>0</v>
      </c>
      <c r="F137" s="11">
        <v>0</v>
      </c>
      <c r="G137" s="11">
        <v>131</v>
      </c>
      <c r="H137" s="11">
        <f t="shared" si="2"/>
        <v>211</v>
      </c>
    </row>
    <row r="138" spans="1:8" ht="12.75">
      <c r="A138" s="10" t="s">
        <v>206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f t="shared" si="2"/>
        <v>0</v>
      </c>
    </row>
    <row r="139" spans="1:8" ht="12.75">
      <c r="A139" s="10" t="s">
        <v>297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f t="shared" si="2"/>
        <v>0</v>
      </c>
    </row>
    <row r="140" spans="1:8" ht="12.75">
      <c r="A140" s="10" t="s">
        <v>222</v>
      </c>
      <c r="B140" s="11">
        <v>1671.31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f t="shared" si="2"/>
        <v>1671.31</v>
      </c>
    </row>
    <row r="141" spans="1:8" ht="12.75">
      <c r="A141" s="10" t="s">
        <v>165</v>
      </c>
      <c r="B141" s="11">
        <v>0</v>
      </c>
      <c r="C141" s="11">
        <v>0</v>
      </c>
      <c r="D141" s="11">
        <v>0</v>
      </c>
      <c r="E141" s="11">
        <v>130</v>
      </c>
      <c r="F141" s="11">
        <v>0</v>
      </c>
      <c r="G141" s="11">
        <v>20</v>
      </c>
      <c r="H141" s="11">
        <f t="shared" si="2"/>
        <v>150</v>
      </c>
    </row>
    <row r="142" spans="1:8" ht="12.75">
      <c r="A142" s="10" t="s">
        <v>89</v>
      </c>
      <c r="B142" s="11">
        <v>0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f t="shared" si="2"/>
        <v>0</v>
      </c>
    </row>
    <row r="143" spans="1:8" ht="12.75">
      <c r="A143" s="10" t="s">
        <v>246</v>
      </c>
      <c r="B143" s="11">
        <v>0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f t="shared" si="2"/>
        <v>0</v>
      </c>
    </row>
    <row r="144" spans="1:8" ht="12.75">
      <c r="A144" s="10" t="s">
        <v>82</v>
      </c>
      <c r="B144" s="11">
        <v>3851.71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f t="shared" si="2"/>
        <v>3851.71</v>
      </c>
    </row>
    <row r="145" spans="1:8" ht="12.75">
      <c r="A145" s="10" t="s">
        <v>87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2095.73</v>
      </c>
      <c r="H145" s="11">
        <f t="shared" si="2"/>
        <v>2095.73</v>
      </c>
    </row>
    <row r="146" spans="1:8" ht="12.75">
      <c r="A146" s="10" t="s">
        <v>65</v>
      </c>
      <c r="B146" s="11">
        <v>7388.24</v>
      </c>
      <c r="C146" s="11">
        <v>0</v>
      </c>
      <c r="D146" s="11">
        <v>0</v>
      </c>
      <c r="E146" s="11">
        <v>0</v>
      </c>
      <c r="F146" s="11">
        <v>0</v>
      </c>
      <c r="G146" s="11">
        <v>270</v>
      </c>
      <c r="H146" s="11">
        <f t="shared" si="2"/>
        <v>7658.24</v>
      </c>
    </row>
    <row r="147" spans="1:8" ht="12.75">
      <c r="A147" s="10" t="s">
        <v>11</v>
      </c>
      <c r="B147" s="11" t="s">
        <v>330</v>
      </c>
      <c r="C147" s="11"/>
      <c r="D147" s="11"/>
      <c r="E147" s="11"/>
      <c r="F147" s="11"/>
      <c r="G147" s="11"/>
      <c r="H147" s="11"/>
    </row>
    <row r="148" spans="1:8" ht="12.75">
      <c r="A148" s="10" t="s">
        <v>58</v>
      </c>
      <c r="B148" s="11">
        <v>0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f t="shared" si="2"/>
        <v>0</v>
      </c>
    </row>
    <row r="149" spans="1:8" ht="12.75">
      <c r="A149" s="10" t="s">
        <v>160</v>
      </c>
      <c r="B149" s="11">
        <v>262.22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f t="shared" si="2"/>
        <v>262.22</v>
      </c>
    </row>
    <row r="150" spans="1:8" ht="12.75">
      <c r="A150" s="10" t="s">
        <v>288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f t="shared" si="2"/>
        <v>0</v>
      </c>
    </row>
    <row r="151" spans="1:8" ht="12.75">
      <c r="A151" s="10" t="s">
        <v>141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f t="shared" si="2"/>
        <v>0</v>
      </c>
    </row>
    <row r="152" spans="1:8" ht="12.75">
      <c r="A152" s="10" t="s">
        <v>123</v>
      </c>
      <c r="B152" s="11">
        <v>0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f t="shared" si="2"/>
        <v>0</v>
      </c>
    </row>
    <row r="153" spans="1:8" ht="12.75">
      <c r="A153" s="10" t="s">
        <v>67</v>
      </c>
      <c r="B153" s="11">
        <v>100.54</v>
      </c>
      <c r="C153" s="11">
        <v>163.52</v>
      </c>
      <c r="D153" s="11">
        <v>0</v>
      </c>
      <c r="E153" s="11">
        <v>0</v>
      </c>
      <c r="F153" s="11">
        <v>0</v>
      </c>
      <c r="G153" s="11">
        <v>0</v>
      </c>
      <c r="H153" s="11">
        <f t="shared" si="2"/>
        <v>264.06</v>
      </c>
    </row>
    <row r="154" spans="1:8" ht="12.75">
      <c r="A154" s="10" t="s">
        <v>267</v>
      </c>
      <c r="B154" s="11">
        <v>2770.56</v>
      </c>
      <c r="C154" s="11">
        <v>0</v>
      </c>
      <c r="D154" s="11">
        <v>200</v>
      </c>
      <c r="E154" s="11">
        <v>146</v>
      </c>
      <c r="F154" s="11">
        <v>0</v>
      </c>
      <c r="G154" s="11">
        <v>1020.91</v>
      </c>
      <c r="H154" s="11">
        <f t="shared" si="2"/>
        <v>4137.47</v>
      </c>
    </row>
    <row r="155" spans="1:8" ht="12.75">
      <c r="A155" s="10" t="s">
        <v>96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f t="shared" si="2"/>
        <v>0</v>
      </c>
    </row>
    <row r="156" spans="1:8" ht="12.75">
      <c r="A156" s="10" t="s">
        <v>243</v>
      </c>
      <c r="B156" s="11">
        <v>11463.5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f t="shared" si="2"/>
        <v>11463.5</v>
      </c>
    </row>
    <row r="157" spans="1:8" ht="12.75">
      <c r="A157" s="10" t="s">
        <v>294</v>
      </c>
      <c r="B157" s="11">
        <v>0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f t="shared" si="2"/>
        <v>0</v>
      </c>
    </row>
    <row r="158" spans="1:8" ht="12.75">
      <c r="A158" s="10" t="s">
        <v>193</v>
      </c>
      <c r="B158" s="11">
        <v>3961.15</v>
      </c>
      <c r="C158" s="11">
        <v>0</v>
      </c>
      <c r="D158" s="11">
        <v>0</v>
      </c>
      <c r="E158" s="11">
        <v>0</v>
      </c>
      <c r="F158" s="11">
        <v>300</v>
      </c>
      <c r="G158" s="11">
        <v>0</v>
      </c>
      <c r="H158" s="11">
        <f t="shared" si="2"/>
        <v>4261.15</v>
      </c>
    </row>
    <row r="159" spans="1:8" ht="12.75">
      <c r="A159" s="10" t="s">
        <v>185</v>
      </c>
      <c r="B159" s="11">
        <v>0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f t="shared" si="2"/>
        <v>0</v>
      </c>
    </row>
    <row r="160" spans="1:8" ht="12.75">
      <c r="A160" s="10" t="s">
        <v>168</v>
      </c>
      <c r="B160" s="11">
        <v>2765.52</v>
      </c>
      <c r="C160" s="11">
        <v>0</v>
      </c>
      <c r="D160" s="11">
        <v>0</v>
      </c>
      <c r="E160" s="11">
        <v>133.5</v>
      </c>
      <c r="F160" s="11">
        <v>1466.77</v>
      </c>
      <c r="G160" s="11">
        <v>5506.63</v>
      </c>
      <c r="H160" s="11">
        <f t="shared" si="2"/>
        <v>9872.42</v>
      </c>
    </row>
    <row r="161" spans="1:8" ht="12.75">
      <c r="A161" s="10" t="s">
        <v>26</v>
      </c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11">
        <v>125</v>
      </c>
      <c r="H161" s="11">
        <f t="shared" si="2"/>
        <v>125</v>
      </c>
    </row>
    <row r="162" spans="1:8" ht="12.75">
      <c r="A162" s="10" t="s">
        <v>207</v>
      </c>
      <c r="B162" s="11">
        <v>0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f t="shared" si="2"/>
        <v>0</v>
      </c>
    </row>
    <row r="163" spans="1:8" ht="12.75">
      <c r="A163" s="10" t="s">
        <v>241</v>
      </c>
      <c r="B163" s="11">
        <v>0</v>
      </c>
      <c r="C163" s="11">
        <v>0</v>
      </c>
      <c r="D163" s="11">
        <v>0</v>
      </c>
      <c r="E163" s="11">
        <v>0</v>
      </c>
      <c r="F163" s="11">
        <v>267.99</v>
      </c>
      <c r="G163" s="11">
        <v>190</v>
      </c>
      <c r="H163" s="11">
        <f t="shared" si="2"/>
        <v>457.99</v>
      </c>
    </row>
    <row r="164" spans="1:8" ht="12.75">
      <c r="A164" s="10" t="s">
        <v>57</v>
      </c>
      <c r="B164" s="11">
        <v>0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f t="shared" si="2"/>
        <v>0</v>
      </c>
    </row>
    <row r="165" spans="1:8" ht="12.75">
      <c r="A165" s="10" t="s">
        <v>223</v>
      </c>
      <c r="B165" s="11">
        <v>450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f t="shared" si="2"/>
        <v>450</v>
      </c>
    </row>
    <row r="166" spans="1:8" ht="12.75">
      <c r="A166" s="10" t="s">
        <v>151</v>
      </c>
      <c r="B166" s="11">
        <v>881.79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f t="shared" si="2"/>
        <v>881.79</v>
      </c>
    </row>
    <row r="167" spans="1:8" ht="12.75">
      <c r="A167" s="10" t="s">
        <v>42</v>
      </c>
      <c r="B167" s="11">
        <v>0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f t="shared" si="2"/>
        <v>0</v>
      </c>
    </row>
    <row r="168" spans="1:8" ht="12.75">
      <c r="A168" s="10" t="s">
        <v>66</v>
      </c>
      <c r="B168" s="11">
        <v>4058.84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f t="shared" si="2"/>
        <v>4058.84</v>
      </c>
    </row>
    <row r="169" spans="1:8" ht="12.75">
      <c r="A169" s="10" t="s">
        <v>167</v>
      </c>
      <c r="B169" s="11">
        <v>427.52</v>
      </c>
      <c r="C169" s="11">
        <v>0</v>
      </c>
      <c r="D169" s="11">
        <v>0</v>
      </c>
      <c r="E169" s="11">
        <v>0</v>
      </c>
      <c r="F169" s="11">
        <v>0</v>
      </c>
      <c r="G169" s="11">
        <v>122.66</v>
      </c>
      <c r="H169" s="11">
        <f t="shared" si="2"/>
        <v>550.18</v>
      </c>
    </row>
    <row r="170" spans="1:8" ht="12.75">
      <c r="A170" s="10" t="s">
        <v>105</v>
      </c>
      <c r="B170" s="11">
        <v>140</v>
      </c>
      <c r="C170" s="11">
        <v>0</v>
      </c>
      <c r="D170" s="11">
        <v>3000</v>
      </c>
      <c r="E170" s="11">
        <v>550</v>
      </c>
      <c r="F170" s="11">
        <v>0</v>
      </c>
      <c r="G170" s="11">
        <v>250</v>
      </c>
      <c r="H170" s="11">
        <f t="shared" si="2"/>
        <v>3940</v>
      </c>
    </row>
    <row r="171" spans="1:8" ht="12.75">
      <c r="A171" s="10" t="s">
        <v>72</v>
      </c>
      <c r="B171" s="11">
        <v>3685.63</v>
      </c>
      <c r="C171" s="11">
        <v>0</v>
      </c>
      <c r="D171" s="11">
        <v>0</v>
      </c>
      <c r="E171" s="11">
        <v>0</v>
      </c>
      <c r="F171" s="11">
        <v>166.08</v>
      </c>
      <c r="G171" s="11">
        <v>2400.75</v>
      </c>
      <c r="H171" s="11">
        <f t="shared" si="2"/>
        <v>6252.46</v>
      </c>
    </row>
    <row r="172" spans="1:8" ht="12.75">
      <c r="A172" s="10" t="s">
        <v>64</v>
      </c>
      <c r="B172" s="11">
        <v>0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f t="shared" si="2"/>
        <v>0</v>
      </c>
    </row>
    <row r="173" spans="1:8" ht="12.75">
      <c r="A173" s="10" t="s">
        <v>197</v>
      </c>
      <c r="B173" s="11">
        <v>1569.83</v>
      </c>
      <c r="C173" s="11">
        <v>0</v>
      </c>
      <c r="D173" s="11">
        <v>0</v>
      </c>
      <c r="E173" s="11">
        <v>0</v>
      </c>
      <c r="F173" s="11">
        <v>259.92</v>
      </c>
      <c r="G173" s="11">
        <v>77.99</v>
      </c>
      <c r="H173" s="11">
        <f t="shared" si="2"/>
        <v>1907.74</v>
      </c>
    </row>
    <row r="174" spans="1:8" ht="12.75">
      <c r="A174" s="10" t="s">
        <v>94</v>
      </c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f t="shared" si="2"/>
        <v>0</v>
      </c>
    </row>
    <row r="175" spans="1:8" ht="12.75">
      <c r="A175" s="10" t="s">
        <v>155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f t="shared" si="2"/>
        <v>0</v>
      </c>
    </row>
    <row r="176" spans="1:8" ht="12.75">
      <c r="A176" s="10" t="s">
        <v>252</v>
      </c>
      <c r="B176" s="11">
        <v>308.77</v>
      </c>
      <c r="C176" s="11">
        <v>0</v>
      </c>
      <c r="D176" s="11">
        <v>0</v>
      </c>
      <c r="E176" s="11">
        <v>0</v>
      </c>
      <c r="F176" s="11">
        <v>0</v>
      </c>
      <c r="G176" s="11">
        <v>208.2</v>
      </c>
      <c r="H176" s="11">
        <f t="shared" si="2"/>
        <v>516.97</v>
      </c>
    </row>
    <row r="177" spans="1:8" ht="12.75">
      <c r="A177" s="10" t="s">
        <v>202</v>
      </c>
      <c r="B177" s="11">
        <v>0</v>
      </c>
      <c r="C177" s="11">
        <v>0</v>
      </c>
      <c r="D177" s="11">
        <v>0</v>
      </c>
      <c r="E177" s="11">
        <v>0</v>
      </c>
      <c r="F177" s="11">
        <v>2100</v>
      </c>
      <c r="G177" s="11">
        <v>0</v>
      </c>
      <c r="H177" s="11">
        <f t="shared" si="2"/>
        <v>2100</v>
      </c>
    </row>
    <row r="178" spans="1:8" ht="12.75">
      <c r="A178" s="10" t="s">
        <v>101</v>
      </c>
      <c r="B178" s="11">
        <v>0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f t="shared" si="2"/>
        <v>0</v>
      </c>
    </row>
    <row r="179" spans="1:8" ht="12.75">
      <c r="A179" s="10" t="s">
        <v>191</v>
      </c>
      <c r="B179" s="11">
        <v>3097.09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f t="shared" si="2"/>
        <v>3097.09</v>
      </c>
    </row>
    <row r="180" spans="1:8" ht="12.75">
      <c r="A180" s="10" t="s">
        <v>25</v>
      </c>
      <c r="B180" s="11">
        <v>0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f t="shared" si="2"/>
        <v>0</v>
      </c>
    </row>
    <row r="181" spans="1:8" ht="12.75">
      <c r="A181" s="10" t="s">
        <v>248</v>
      </c>
      <c r="B181" s="11">
        <v>62.92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f t="shared" si="2"/>
        <v>62.92</v>
      </c>
    </row>
    <row r="182" spans="1:8" ht="12.75">
      <c r="A182" s="10" t="s">
        <v>304</v>
      </c>
      <c r="B182" s="11">
        <v>0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f t="shared" si="2"/>
        <v>0</v>
      </c>
    </row>
    <row r="183" spans="1:8" ht="12.75">
      <c r="A183" s="10" t="s">
        <v>12</v>
      </c>
      <c r="B183" s="11" t="s">
        <v>331</v>
      </c>
      <c r="C183" s="11"/>
      <c r="D183" s="11"/>
      <c r="E183" s="11"/>
      <c r="F183" s="11"/>
      <c r="G183" s="11"/>
      <c r="H183" s="11"/>
    </row>
    <row r="184" spans="1:8" ht="12.75">
      <c r="A184" s="10" t="s">
        <v>293</v>
      </c>
      <c r="B184" s="11">
        <v>94.55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f t="shared" si="2"/>
        <v>94.55</v>
      </c>
    </row>
    <row r="185" spans="1:8" ht="12.75">
      <c r="A185" s="10" t="s">
        <v>209</v>
      </c>
      <c r="B185" s="11">
        <v>50.28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f t="shared" si="2"/>
        <v>50.28</v>
      </c>
    </row>
    <row r="186" spans="1:8" ht="12.75">
      <c r="A186" s="10" t="s">
        <v>76</v>
      </c>
      <c r="B186" s="11">
        <v>2984.38</v>
      </c>
      <c r="C186" s="11">
        <v>0</v>
      </c>
      <c r="D186" s="11">
        <v>0</v>
      </c>
      <c r="E186" s="11">
        <v>0</v>
      </c>
      <c r="F186" s="11">
        <v>0</v>
      </c>
      <c r="G186" s="11">
        <v>135</v>
      </c>
      <c r="H186" s="11">
        <f t="shared" si="2"/>
        <v>3119.38</v>
      </c>
    </row>
    <row r="187" spans="1:8" ht="12.75">
      <c r="A187" s="10" t="s">
        <v>265</v>
      </c>
      <c r="B187" s="11">
        <v>0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f t="shared" si="2"/>
        <v>0</v>
      </c>
    </row>
    <row r="188" spans="1:8" ht="12.75">
      <c r="A188" s="10" t="s">
        <v>188</v>
      </c>
      <c r="B188" s="11">
        <v>2497.61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f t="shared" si="2"/>
        <v>2497.61</v>
      </c>
    </row>
    <row r="189" spans="1:8" ht="12.75">
      <c r="A189" s="10" t="s">
        <v>269</v>
      </c>
      <c r="B189" s="11">
        <v>0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f t="shared" si="2"/>
        <v>0</v>
      </c>
    </row>
    <row r="190" spans="1:8" ht="12.75">
      <c r="A190" s="10" t="s">
        <v>54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f t="shared" si="2"/>
        <v>0</v>
      </c>
    </row>
    <row r="191" spans="1:8" ht="12.75">
      <c r="A191" s="10" t="s">
        <v>13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f t="shared" si="2"/>
        <v>0</v>
      </c>
    </row>
    <row r="192" spans="1:8" ht="12.75">
      <c r="A192" s="10" t="s">
        <v>174</v>
      </c>
      <c r="B192" s="11">
        <v>442.98</v>
      </c>
      <c r="C192" s="11">
        <v>0</v>
      </c>
      <c r="D192" s="11">
        <v>0</v>
      </c>
      <c r="E192" s="11">
        <v>0</v>
      </c>
      <c r="F192" s="11">
        <v>180</v>
      </c>
      <c r="G192" s="11">
        <v>330</v>
      </c>
      <c r="H192" s="11">
        <f t="shared" si="2"/>
        <v>952.98</v>
      </c>
    </row>
    <row r="193" spans="1:8" ht="12.75">
      <c r="A193" s="10" t="s">
        <v>14</v>
      </c>
      <c r="B193" s="11" t="s">
        <v>330</v>
      </c>
      <c r="C193" s="11"/>
      <c r="D193" s="11"/>
      <c r="E193" s="11"/>
      <c r="F193" s="11"/>
      <c r="G193" s="11"/>
      <c r="H193" s="11"/>
    </row>
    <row r="194" spans="1:8" ht="12.75">
      <c r="A194" s="10" t="s">
        <v>187</v>
      </c>
      <c r="B194" s="11">
        <v>45.38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f t="shared" si="2"/>
        <v>45.38</v>
      </c>
    </row>
    <row r="195" spans="1:8" ht="12.75">
      <c r="A195" s="10" t="s">
        <v>137</v>
      </c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f t="shared" si="2"/>
        <v>0</v>
      </c>
    </row>
    <row r="196" spans="1:8" ht="12.75">
      <c r="A196" s="10" t="s">
        <v>178</v>
      </c>
      <c r="B196" s="11">
        <v>0</v>
      </c>
      <c r="C196" s="11">
        <v>0</v>
      </c>
      <c r="D196" s="11">
        <v>0</v>
      </c>
      <c r="E196" s="11">
        <v>0</v>
      </c>
      <c r="F196" s="11">
        <v>247</v>
      </c>
      <c r="G196" s="11">
        <v>500</v>
      </c>
      <c r="H196" s="11">
        <f t="shared" si="2"/>
        <v>747</v>
      </c>
    </row>
    <row r="197" spans="1:8" ht="12.75">
      <c r="A197" s="10" t="s">
        <v>270</v>
      </c>
      <c r="B197" s="11">
        <v>1395.92</v>
      </c>
      <c r="C197" s="11">
        <v>1881</v>
      </c>
      <c r="D197" s="11">
        <v>0</v>
      </c>
      <c r="E197" s="11">
        <v>1430.64</v>
      </c>
      <c r="F197" s="11">
        <v>250</v>
      </c>
      <c r="G197" s="11">
        <v>1250</v>
      </c>
      <c r="H197" s="11">
        <f aca="true" t="shared" si="3" ref="H197:H260">SUM(B197:G197)</f>
        <v>6207.56</v>
      </c>
    </row>
    <row r="198" spans="1:8" ht="12.75">
      <c r="A198" s="10" t="s">
        <v>279</v>
      </c>
      <c r="B198" s="11">
        <v>0</v>
      </c>
      <c r="C198" s="11">
        <v>0</v>
      </c>
      <c r="D198" s="11">
        <v>0</v>
      </c>
      <c r="E198" s="11">
        <v>0</v>
      </c>
      <c r="F198" s="11">
        <v>0</v>
      </c>
      <c r="G198" s="11">
        <v>0</v>
      </c>
      <c r="H198" s="11">
        <f t="shared" si="3"/>
        <v>0</v>
      </c>
    </row>
    <row r="199" spans="1:8" ht="12.75">
      <c r="A199" s="10" t="s">
        <v>110</v>
      </c>
      <c r="B199" s="11">
        <v>2842</v>
      </c>
      <c r="C199" s="11">
        <v>0</v>
      </c>
      <c r="D199" s="11">
        <v>0</v>
      </c>
      <c r="E199" s="11">
        <v>0</v>
      </c>
      <c r="F199" s="11">
        <v>0</v>
      </c>
      <c r="G199" s="11">
        <v>1047.41</v>
      </c>
      <c r="H199" s="11">
        <f t="shared" si="3"/>
        <v>3889.41</v>
      </c>
    </row>
    <row r="200" spans="1:8" ht="12.75">
      <c r="A200" s="10" t="s">
        <v>28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f t="shared" si="3"/>
        <v>0</v>
      </c>
    </row>
    <row r="201" spans="1:8" ht="12.75">
      <c r="A201" s="10" t="s">
        <v>278</v>
      </c>
      <c r="B201" s="11">
        <v>0</v>
      </c>
      <c r="C201" s="11">
        <v>0</v>
      </c>
      <c r="D201" s="11">
        <v>0</v>
      </c>
      <c r="E201" s="11">
        <v>0</v>
      </c>
      <c r="F201" s="11">
        <v>125</v>
      </c>
      <c r="G201" s="11">
        <v>0</v>
      </c>
      <c r="H201" s="11">
        <f t="shared" si="3"/>
        <v>125</v>
      </c>
    </row>
    <row r="202" spans="1:8" ht="12.75">
      <c r="A202" s="10" t="s">
        <v>135</v>
      </c>
      <c r="B202" s="11">
        <v>0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f t="shared" si="3"/>
        <v>0</v>
      </c>
    </row>
    <row r="203" spans="1:8" ht="12.75">
      <c r="A203" s="10" t="s">
        <v>117</v>
      </c>
      <c r="B203" s="11">
        <v>0</v>
      </c>
      <c r="C203" s="11">
        <v>0</v>
      </c>
      <c r="D203" s="11">
        <v>0</v>
      </c>
      <c r="E203" s="11">
        <v>0</v>
      </c>
      <c r="F203" s="11">
        <v>0</v>
      </c>
      <c r="G203" s="11">
        <v>177</v>
      </c>
      <c r="H203" s="11">
        <f t="shared" si="3"/>
        <v>177</v>
      </c>
    </row>
    <row r="204" spans="1:8" ht="12.75">
      <c r="A204" s="10" t="s">
        <v>74</v>
      </c>
      <c r="B204" s="11">
        <v>1054.4</v>
      </c>
      <c r="C204" s="11">
        <v>0</v>
      </c>
      <c r="D204" s="11">
        <v>0</v>
      </c>
      <c r="E204" s="11">
        <v>0</v>
      </c>
      <c r="F204" s="11">
        <v>100</v>
      </c>
      <c r="G204" s="11">
        <v>75</v>
      </c>
      <c r="H204" s="11">
        <f t="shared" si="3"/>
        <v>1229.4</v>
      </c>
    </row>
    <row r="205" spans="1:8" ht="12.75">
      <c r="A205" s="10" t="s">
        <v>22</v>
      </c>
      <c r="B205" s="11">
        <v>56.88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f t="shared" si="3"/>
        <v>56.88</v>
      </c>
    </row>
    <row r="206" spans="1:8" ht="12.75">
      <c r="A206" s="10" t="s">
        <v>236</v>
      </c>
      <c r="B206" s="11">
        <v>671.94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f t="shared" si="3"/>
        <v>671.94</v>
      </c>
    </row>
    <row r="207" spans="1:8" ht="12.75">
      <c r="A207" s="10" t="s">
        <v>219</v>
      </c>
      <c r="B207" s="11">
        <v>0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f t="shared" si="3"/>
        <v>0</v>
      </c>
    </row>
    <row r="208" spans="1:8" ht="12.75">
      <c r="A208" s="10" t="s">
        <v>159</v>
      </c>
      <c r="B208" s="11">
        <v>0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f t="shared" si="3"/>
        <v>0</v>
      </c>
    </row>
    <row r="209" spans="1:8" ht="12.75">
      <c r="A209" s="10" t="s">
        <v>108</v>
      </c>
      <c r="B209" s="11">
        <v>616.4</v>
      </c>
      <c r="C209" s="11">
        <v>0</v>
      </c>
      <c r="D209" s="11">
        <v>0</v>
      </c>
      <c r="E209" s="11">
        <v>0</v>
      </c>
      <c r="F209" s="11">
        <v>0</v>
      </c>
      <c r="G209" s="11">
        <v>1725</v>
      </c>
      <c r="H209" s="11">
        <f t="shared" si="3"/>
        <v>2341.4</v>
      </c>
    </row>
    <row r="210" spans="1:8" ht="12.75">
      <c r="A210" s="10" t="s">
        <v>260</v>
      </c>
      <c r="B210" s="11">
        <v>472.48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f t="shared" si="3"/>
        <v>472.48</v>
      </c>
    </row>
    <row r="211" spans="1:8" ht="12.75">
      <c r="A211" s="10" t="s">
        <v>189</v>
      </c>
      <c r="B211" s="11">
        <v>390.09</v>
      </c>
      <c r="C211" s="11">
        <v>0</v>
      </c>
      <c r="D211" s="11">
        <v>0</v>
      </c>
      <c r="E211" s="11">
        <v>0</v>
      </c>
      <c r="F211" s="11">
        <v>131.29</v>
      </c>
      <c r="G211" s="11">
        <v>237.5</v>
      </c>
      <c r="H211" s="11">
        <f t="shared" si="3"/>
        <v>758.88</v>
      </c>
    </row>
    <row r="212" spans="1:8" ht="12.75">
      <c r="A212" s="10" t="s">
        <v>225</v>
      </c>
      <c r="B212" s="11">
        <v>0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f t="shared" si="3"/>
        <v>0</v>
      </c>
    </row>
    <row r="213" spans="1:8" ht="12.75">
      <c r="A213" s="10" t="s">
        <v>212</v>
      </c>
      <c r="B213" s="11">
        <v>204.79</v>
      </c>
      <c r="C213" s="11">
        <v>0</v>
      </c>
      <c r="D213" s="11">
        <v>0</v>
      </c>
      <c r="E213" s="11">
        <v>0</v>
      </c>
      <c r="F213" s="11">
        <v>83</v>
      </c>
      <c r="G213" s="11">
        <v>55</v>
      </c>
      <c r="H213" s="11">
        <f t="shared" si="3"/>
        <v>342.78999999999996</v>
      </c>
    </row>
    <row r="214" spans="1:8" ht="12.75">
      <c r="A214" s="10" t="s">
        <v>154</v>
      </c>
      <c r="B214" s="11">
        <v>746.52</v>
      </c>
      <c r="C214" s="11">
        <v>0</v>
      </c>
      <c r="D214" s="11">
        <v>0</v>
      </c>
      <c r="E214" s="11">
        <v>0</v>
      </c>
      <c r="F214" s="11">
        <v>298.37</v>
      </c>
      <c r="G214" s="11">
        <v>0</v>
      </c>
      <c r="H214" s="11">
        <f t="shared" si="3"/>
        <v>1044.8899999999999</v>
      </c>
    </row>
    <row r="215" spans="1:8" ht="12.75">
      <c r="A215" s="10" t="s">
        <v>204</v>
      </c>
      <c r="B215" s="11">
        <v>347.5</v>
      </c>
      <c r="C215" s="11">
        <v>0</v>
      </c>
      <c r="D215" s="11">
        <v>0</v>
      </c>
      <c r="E215" s="11">
        <v>856.5</v>
      </c>
      <c r="F215" s="11">
        <v>369.86</v>
      </c>
      <c r="G215" s="11">
        <v>995.12</v>
      </c>
      <c r="H215" s="11">
        <f t="shared" si="3"/>
        <v>2568.98</v>
      </c>
    </row>
    <row r="216" spans="1:8" ht="12.75">
      <c r="A216" s="10" t="s">
        <v>249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f t="shared" si="3"/>
        <v>0</v>
      </c>
    </row>
    <row r="217" spans="1:8" ht="12.75">
      <c r="A217" s="10" t="s">
        <v>62</v>
      </c>
      <c r="B217" s="11">
        <v>0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f t="shared" si="3"/>
        <v>0</v>
      </c>
    </row>
    <row r="218" spans="1:8" ht="12.75">
      <c r="A218" s="10" t="s">
        <v>216</v>
      </c>
      <c r="B218" s="11">
        <v>0</v>
      </c>
      <c r="C218" s="11">
        <v>0</v>
      </c>
      <c r="D218" s="11">
        <v>0</v>
      </c>
      <c r="E218" s="11">
        <v>0</v>
      </c>
      <c r="F218" s="11">
        <v>0</v>
      </c>
      <c r="G218" s="11">
        <v>0</v>
      </c>
      <c r="H218" s="11">
        <f t="shared" si="3"/>
        <v>0</v>
      </c>
    </row>
    <row r="219" spans="1:8" ht="12.75">
      <c r="A219" s="10" t="s">
        <v>215</v>
      </c>
      <c r="B219" s="11">
        <v>0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f t="shared" si="3"/>
        <v>0</v>
      </c>
    </row>
    <row r="220" spans="1:8" ht="12.75">
      <c r="A220" s="10" t="s">
        <v>15</v>
      </c>
      <c r="B220" s="11" t="s">
        <v>332</v>
      </c>
      <c r="C220" s="11"/>
      <c r="D220" s="11"/>
      <c r="E220" s="11"/>
      <c r="F220" s="11"/>
      <c r="G220" s="11"/>
      <c r="H220" s="11"/>
    </row>
    <row r="221" spans="1:8" ht="12.75">
      <c r="A221" s="10" t="s">
        <v>113</v>
      </c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f t="shared" si="3"/>
        <v>0</v>
      </c>
    </row>
    <row r="222" spans="1:8" ht="12.75">
      <c r="A222" s="10" t="s">
        <v>121</v>
      </c>
      <c r="B222" s="11">
        <v>0</v>
      </c>
      <c r="C222" s="11">
        <v>0</v>
      </c>
      <c r="D222" s="11">
        <v>0</v>
      </c>
      <c r="E222" s="11">
        <v>0</v>
      </c>
      <c r="F222" s="11">
        <v>0</v>
      </c>
      <c r="G222" s="11">
        <v>0</v>
      </c>
      <c r="H222" s="11">
        <f t="shared" si="3"/>
        <v>0</v>
      </c>
    </row>
    <row r="223" spans="1:8" ht="12.75">
      <c r="A223" s="10" t="s">
        <v>50</v>
      </c>
      <c r="B223" s="11">
        <v>36.21</v>
      </c>
      <c r="C223" s="11">
        <v>0</v>
      </c>
      <c r="D223" s="11">
        <v>0</v>
      </c>
      <c r="E223" s="11">
        <v>66.5</v>
      </c>
      <c r="F223" s="11">
        <v>21.4</v>
      </c>
      <c r="G223" s="11">
        <v>615.02</v>
      </c>
      <c r="H223" s="11">
        <f t="shared" si="3"/>
        <v>739.13</v>
      </c>
    </row>
    <row r="224" spans="1:8" ht="12.75">
      <c r="A224" s="10" t="s">
        <v>114</v>
      </c>
      <c r="B224" s="11">
        <v>0</v>
      </c>
      <c r="C224" s="11">
        <v>0</v>
      </c>
      <c r="D224" s="11">
        <v>0</v>
      </c>
      <c r="E224" s="11">
        <v>0</v>
      </c>
      <c r="F224" s="11">
        <v>0</v>
      </c>
      <c r="G224" s="11">
        <v>0</v>
      </c>
      <c r="H224" s="11">
        <f t="shared" si="3"/>
        <v>0</v>
      </c>
    </row>
    <row r="225" spans="1:8" ht="12.75">
      <c r="A225" s="10" t="s">
        <v>16</v>
      </c>
      <c r="B225" s="11" t="s">
        <v>335</v>
      </c>
      <c r="C225" s="11"/>
      <c r="D225" s="11"/>
      <c r="E225" s="11"/>
      <c r="F225" s="11"/>
      <c r="G225" s="11"/>
      <c r="H225" s="11"/>
    </row>
    <row r="226" spans="1:8" ht="12.75">
      <c r="A226" s="10" t="s">
        <v>29</v>
      </c>
      <c r="B226" s="11">
        <v>0</v>
      </c>
      <c r="C226" s="11">
        <v>0</v>
      </c>
      <c r="D226" s="11">
        <v>0</v>
      </c>
      <c r="E226" s="11">
        <v>0</v>
      </c>
      <c r="F226" s="11">
        <v>0</v>
      </c>
      <c r="G226" s="11">
        <v>0</v>
      </c>
      <c r="H226" s="11">
        <f t="shared" si="3"/>
        <v>0</v>
      </c>
    </row>
    <row r="227" spans="1:8" ht="12.75">
      <c r="A227" s="10" t="s">
        <v>244</v>
      </c>
      <c r="B227" s="11">
        <v>0</v>
      </c>
      <c r="C227" s="11">
        <v>0</v>
      </c>
      <c r="D227" s="11">
        <v>0</v>
      </c>
      <c r="E227" s="11">
        <v>0</v>
      </c>
      <c r="F227" s="11">
        <v>0</v>
      </c>
      <c r="G227" s="11">
        <v>0</v>
      </c>
      <c r="H227" s="11">
        <f t="shared" si="3"/>
        <v>0</v>
      </c>
    </row>
    <row r="228" spans="1:8" ht="12.75">
      <c r="A228" s="10" t="s">
        <v>132</v>
      </c>
      <c r="B228" s="11">
        <v>0</v>
      </c>
      <c r="C228" s="11">
        <v>0</v>
      </c>
      <c r="D228" s="11">
        <v>0</v>
      </c>
      <c r="E228" s="11">
        <v>0</v>
      </c>
      <c r="F228" s="11">
        <v>0</v>
      </c>
      <c r="G228" s="11">
        <v>0</v>
      </c>
      <c r="H228" s="11">
        <f t="shared" si="3"/>
        <v>0</v>
      </c>
    </row>
    <row r="229" spans="1:8" ht="12.75">
      <c r="A229" s="10" t="s">
        <v>41</v>
      </c>
      <c r="B229" s="11">
        <v>0</v>
      </c>
      <c r="C229" s="11">
        <v>0</v>
      </c>
      <c r="D229" s="11">
        <v>0</v>
      </c>
      <c r="E229" s="11">
        <v>0</v>
      </c>
      <c r="F229" s="11">
        <v>0</v>
      </c>
      <c r="G229" s="11">
        <v>0</v>
      </c>
      <c r="H229" s="11">
        <f t="shared" si="3"/>
        <v>0</v>
      </c>
    </row>
    <row r="230" spans="1:8" ht="12.75">
      <c r="A230" s="10" t="s">
        <v>45</v>
      </c>
      <c r="B230" s="11">
        <v>315.77</v>
      </c>
      <c r="C230" s="11">
        <v>0</v>
      </c>
      <c r="D230" s="11">
        <v>0</v>
      </c>
      <c r="E230" s="11">
        <v>0</v>
      </c>
      <c r="F230" s="11">
        <v>100</v>
      </c>
      <c r="G230" s="11">
        <v>91</v>
      </c>
      <c r="H230" s="11">
        <f t="shared" si="3"/>
        <v>506.77</v>
      </c>
    </row>
    <row r="231" spans="1:8" ht="12.75">
      <c r="A231" s="10" t="s">
        <v>230</v>
      </c>
      <c r="B231" s="11">
        <v>0</v>
      </c>
      <c r="C231" s="11">
        <v>0</v>
      </c>
      <c r="D231" s="11">
        <v>0</v>
      </c>
      <c r="E231" s="11">
        <v>0</v>
      </c>
      <c r="F231" s="11">
        <v>0</v>
      </c>
      <c r="G231" s="11">
        <v>409.23</v>
      </c>
      <c r="H231" s="11">
        <f t="shared" si="3"/>
        <v>409.23</v>
      </c>
    </row>
    <row r="232" spans="1:8" ht="12.75">
      <c r="A232" s="10" t="s">
        <v>153</v>
      </c>
      <c r="B232" s="11">
        <v>1022.36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f t="shared" si="3"/>
        <v>1022.36</v>
      </c>
    </row>
    <row r="233" spans="1:8" ht="12.75">
      <c r="A233" s="10" t="s">
        <v>146</v>
      </c>
      <c r="B233" s="11">
        <v>0</v>
      </c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f t="shared" si="3"/>
        <v>0</v>
      </c>
    </row>
    <row r="234" spans="1:8" ht="12.75">
      <c r="A234" s="10" t="s">
        <v>20</v>
      </c>
      <c r="B234" s="11">
        <v>0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f t="shared" si="3"/>
        <v>0</v>
      </c>
    </row>
    <row r="235" spans="1:8" ht="12.75">
      <c r="A235" s="10" t="s">
        <v>139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f t="shared" si="3"/>
        <v>0</v>
      </c>
    </row>
    <row r="236" spans="1:8" ht="12.75">
      <c r="A236" s="10" t="s">
        <v>32</v>
      </c>
      <c r="B236" s="11">
        <v>38.44</v>
      </c>
      <c r="C236" s="11">
        <v>0</v>
      </c>
      <c r="D236" s="11">
        <v>0</v>
      </c>
      <c r="E236" s="11">
        <v>508.5</v>
      </c>
      <c r="F236" s="11">
        <v>166.08</v>
      </c>
      <c r="G236" s="11">
        <v>39.37</v>
      </c>
      <c r="H236" s="11">
        <f t="shared" si="3"/>
        <v>752.3900000000001</v>
      </c>
    </row>
    <row r="237" spans="1:8" ht="12.75">
      <c r="A237" s="10" t="s">
        <v>274</v>
      </c>
      <c r="B237" s="11">
        <v>888.33</v>
      </c>
      <c r="C237" s="11">
        <v>0</v>
      </c>
      <c r="D237" s="11">
        <v>0</v>
      </c>
      <c r="E237" s="11">
        <v>0</v>
      </c>
      <c r="F237" s="11">
        <v>307.39</v>
      </c>
      <c r="G237" s="11">
        <v>125</v>
      </c>
      <c r="H237" s="11">
        <f t="shared" si="3"/>
        <v>1320.72</v>
      </c>
    </row>
    <row r="238" spans="1:8" ht="12.75">
      <c r="A238" s="10" t="s">
        <v>275</v>
      </c>
      <c r="B238" s="11">
        <v>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f t="shared" si="3"/>
        <v>0</v>
      </c>
    </row>
    <row r="239" spans="1:8" ht="12.75">
      <c r="A239" s="10" t="s">
        <v>138</v>
      </c>
      <c r="B239" s="11">
        <v>10756.56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f t="shared" si="3"/>
        <v>10756.56</v>
      </c>
    </row>
    <row r="240" spans="1:8" ht="12.75">
      <c r="A240" s="10" t="s">
        <v>68</v>
      </c>
      <c r="B240" s="11">
        <v>0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f t="shared" si="3"/>
        <v>0</v>
      </c>
    </row>
    <row r="241" spans="1:8" ht="12.75">
      <c r="A241" s="10" t="s">
        <v>98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f t="shared" si="3"/>
        <v>0</v>
      </c>
    </row>
    <row r="242" spans="1:8" ht="12.75">
      <c r="A242" s="10" t="s">
        <v>175</v>
      </c>
      <c r="B242" s="11">
        <v>194.51</v>
      </c>
      <c r="C242" s="11">
        <v>0</v>
      </c>
      <c r="D242" s="11">
        <v>0</v>
      </c>
      <c r="E242" s="11">
        <v>5.26</v>
      </c>
      <c r="F242" s="11">
        <v>720</v>
      </c>
      <c r="G242" s="11">
        <v>1200</v>
      </c>
      <c r="H242" s="11">
        <f t="shared" si="3"/>
        <v>2119.77</v>
      </c>
    </row>
    <row r="243" spans="1:8" ht="12.75">
      <c r="A243" s="10" t="s">
        <v>282</v>
      </c>
      <c r="B243" s="11">
        <v>203.37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f t="shared" si="3"/>
        <v>203.37</v>
      </c>
    </row>
    <row r="244" spans="1:8" ht="12.75">
      <c r="A244" s="10" t="s">
        <v>144</v>
      </c>
      <c r="B244" s="11">
        <v>2845.66</v>
      </c>
      <c r="C244" s="11">
        <v>0</v>
      </c>
      <c r="D244" s="11">
        <v>0</v>
      </c>
      <c r="E244" s="11">
        <v>0</v>
      </c>
      <c r="F244" s="11">
        <v>0</v>
      </c>
      <c r="G244" s="11">
        <v>2302</v>
      </c>
      <c r="H244" s="11">
        <f t="shared" si="3"/>
        <v>5147.66</v>
      </c>
    </row>
    <row r="245" spans="1:8" ht="12.75">
      <c r="A245" s="10" t="s">
        <v>240</v>
      </c>
      <c r="B245" s="11">
        <v>178.67</v>
      </c>
      <c r="C245" s="11">
        <v>0</v>
      </c>
      <c r="D245" s="11">
        <v>0</v>
      </c>
      <c r="E245" s="11">
        <v>0</v>
      </c>
      <c r="F245" s="11">
        <v>118.4</v>
      </c>
      <c r="G245" s="11">
        <v>0</v>
      </c>
      <c r="H245" s="11">
        <f t="shared" si="3"/>
        <v>297.07</v>
      </c>
    </row>
    <row r="246" spans="1:8" ht="12.75">
      <c r="A246" s="10" t="s">
        <v>302</v>
      </c>
      <c r="B246" s="11">
        <v>748.71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f t="shared" si="3"/>
        <v>748.71</v>
      </c>
    </row>
    <row r="247" spans="1:8" ht="12.75">
      <c r="A247" s="10" t="s">
        <v>112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f t="shared" si="3"/>
        <v>0</v>
      </c>
    </row>
    <row r="248" spans="1:8" ht="12.75">
      <c r="A248" s="10" t="s">
        <v>263</v>
      </c>
      <c r="B248" s="11">
        <v>9815.38</v>
      </c>
      <c r="C248" s="11">
        <v>0</v>
      </c>
      <c r="D248" s="11">
        <v>0</v>
      </c>
      <c r="E248" s="11">
        <v>2508.84</v>
      </c>
      <c r="F248" s="11">
        <v>456.31</v>
      </c>
      <c r="G248" s="11">
        <v>1264.68</v>
      </c>
      <c r="H248" s="11">
        <f t="shared" si="3"/>
        <v>14045.21</v>
      </c>
    </row>
    <row r="249" spans="1:8" ht="12.75">
      <c r="A249" s="10" t="s">
        <v>272</v>
      </c>
      <c r="B249" s="11">
        <v>0</v>
      </c>
      <c r="C249" s="11">
        <v>0</v>
      </c>
      <c r="D249" s="11">
        <v>0</v>
      </c>
      <c r="E249" s="11">
        <v>0</v>
      </c>
      <c r="F249" s="11">
        <v>37</v>
      </c>
      <c r="G249" s="11">
        <v>1233.2</v>
      </c>
      <c r="H249" s="11">
        <f t="shared" si="3"/>
        <v>1270.2</v>
      </c>
    </row>
    <row r="250" spans="1:8" ht="12.75">
      <c r="A250" s="10" t="s">
        <v>238</v>
      </c>
      <c r="B250" s="11">
        <v>0</v>
      </c>
      <c r="C250" s="11">
        <v>0</v>
      </c>
      <c r="D250" s="11">
        <v>0</v>
      </c>
      <c r="E250" s="11">
        <v>1307.26</v>
      </c>
      <c r="F250" s="11">
        <v>0</v>
      </c>
      <c r="G250" s="11">
        <v>5990</v>
      </c>
      <c r="H250" s="11">
        <f t="shared" si="3"/>
        <v>7297.26</v>
      </c>
    </row>
    <row r="251" spans="1:8" ht="12.75">
      <c r="A251" s="10" t="s">
        <v>116</v>
      </c>
      <c r="B251" s="11">
        <v>1148.29</v>
      </c>
      <c r="C251" s="11">
        <v>0</v>
      </c>
      <c r="D251" s="11">
        <v>0</v>
      </c>
      <c r="E251" s="11">
        <v>0</v>
      </c>
      <c r="F251" s="11">
        <v>0</v>
      </c>
      <c r="G251" s="11">
        <v>1388.75</v>
      </c>
      <c r="H251" s="11">
        <f t="shared" si="3"/>
        <v>2537.04</v>
      </c>
    </row>
    <row r="252" spans="1:8" ht="12.75">
      <c r="A252" s="10" t="s">
        <v>69</v>
      </c>
      <c r="B252" s="11">
        <v>2607.93</v>
      </c>
      <c r="C252" s="11">
        <v>0</v>
      </c>
      <c r="D252" s="11">
        <v>0</v>
      </c>
      <c r="E252" s="11">
        <v>0</v>
      </c>
      <c r="F252" s="11">
        <v>0</v>
      </c>
      <c r="G252" s="11">
        <v>301.97</v>
      </c>
      <c r="H252" s="11">
        <f t="shared" si="3"/>
        <v>2909.8999999999996</v>
      </c>
    </row>
    <row r="253" spans="1:8" ht="12.75">
      <c r="A253" s="10" t="s">
        <v>100</v>
      </c>
      <c r="B253" s="11">
        <v>502.14</v>
      </c>
      <c r="C253" s="11">
        <v>0</v>
      </c>
      <c r="D253" s="11">
        <v>0</v>
      </c>
      <c r="E253" s="11">
        <v>0</v>
      </c>
      <c r="F253" s="11">
        <v>0</v>
      </c>
      <c r="G253" s="11">
        <v>0</v>
      </c>
      <c r="H253" s="11">
        <f t="shared" si="3"/>
        <v>502.14</v>
      </c>
    </row>
    <row r="254" spans="1:8" ht="12.75">
      <c r="A254" s="10" t="s">
        <v>145</v>
      </c>
      <c r="B254" s="11">
        <v>0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f t="shared" si="3"/>
        <v>0</v>
      </c>
    </row>
    <row r="255" spans="1:8" ht="12.75">
      <c r="A255" s="10" t="s">
        <v>194</v>
      </c>
      <c r="B255" s="11">
        <v>0</v>
      </c>
      <c r="C255" s="11">
        <v>0</v>
      </c>
      <c r="D255" s="11">
        <v>0</v>
      </c>
      <c r="E255" s="11">
        <v>0</v>
      </c>
      <c r="F255" s="11">
        <v>75</v>
      </c>
      <c r="G255" s="11">
        <v>350</v>
      </c>
      <c r="H255" s="11">
        <f t="shared" si="3"/>
        <v>425</v>
      </c>
    </row>
    <row r="256" spans="1:8" ht="12.75">
      <c r="A256" s="10" t="s">
        <v>86</v>
      </c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11">
        <v>898.29</v>
      </c>
      <c r="H256" s="11">
        <f t="shared" si="3"/>
        <v>898.29</v>
      </c>
    </row>
    <row r="257" spans="1:8" ht="12.75">
      <c r="A257" s="10" t="s">
        <v>140</v>
      </c>
      <c r="B257" s="11">
        <v>503.91</v>
      </c>
      <c r="C257" s="11">
        <v>0</v>
      </c>
      <c r="D257" s="11">
        <v>0</v>
      </c>
      <c r="E257" s="11">
        <v>0</v>
      </c>
      <c r="F257" s="11">
        <v>0</v>
      </c>
      <c r="G257" s="11">
        <v>0</v>
      </c>
      <c r="H257" s="11">
        <f t="shared" si="3"/>
        <v>503.91</v>
      </c>
    </row>
    <row r="258" spans="1:8" ht="12.75">
      <c r="A258" s="10" t="s">
        <v>303</v>
      </c>
      <c r="B258" s="11">
        <v>0</v>
      </c>
      <c r="C258" s="11">
        <v>0</v>
      </c>
      <c r="D258" s="11">
        <v>0</v>
      </c>
      <c r="E258" s="11">
        <v>0</v>
      </c>
      <c r="F258" s="11">
        <v>0</v>
      </c>
      <c r="G258" s="11">
        <v>0</v>
      </c>
      <c r="H258" s="11">
        <f t="shared" si="3"/>
        <v>0</v>
      </c>
    </row>
    <row r="259" spans="1:8" ht="12.75">
      <c r="A259" s="10" t="s">
        <v>198</v>
      </c>
      <c r="B259" s="11">
        <v>0</v>
      </c>
      <c r="C259" s="11">
        <v>0</v>
      </c>
      <c r="D259" s="11">
        <v>0</v>
      </c>
      <c r="E259" s="11">
        <v>0</v>
      </c>
      <c r="F259" s="11">
        <v>0</v>
      </c>
      <c r="G259" s="11">
        <v>0</v>
      </c>
      <c r="H259" s="11">
        <f t="shared" si="3"/>
        <v>0</v>
      </c>
    </row>
    <row r="260" spans="1:8" ht="12.75">
      <c r="A260" s="10" t="s">
        <v>147</v>
      </c>
      <c r="B260" s="11">
        <v>0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f t="shared" si="3"/>
        <v>0</v>
      </c>
    </row>
    <row r="261" spans="1:8" ht="12.75">
      <c r="A261" s="10" t="s">
        <v>80</v>
      </c>
      <c r="B261" s="11">
        <v>0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f aca="true" t="shared" si="4" ref="H261:H312">SUM(B261:G261)</f>
        <v>0</v>
      </c>
    </row>
    <row r="262" spans="1:8" ht="12.75">
      <c r="A262" s="10" t="s">
        <v>150</v>
      </c>
      <c r="B262" s="11">
        <v>4000.1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f t="shared" si="4"/>
        <v>4000.1</v>
      </c>
    </row>
    <row r="263" spans="1:8" ht="12.75">
      <c r="A263" s="10" t="s">
        <v>60</v>
      </c>
      <c r="B263" s="11">
        <v>7588.84</v>
      </c>
      <c r="C263" s="11">
        <v>0</v>
      </c>
      <c r="D263" s="11">
        <v>0</v>
      </c>
      <c r="E263" s="11">
        <v>0</v>
      </c>
      <c r="F263" s="11">
        <v>0</v>
      </c>
      <c r="G263" s="11">
        <v>0</v>
      </c>
      <c r="H263" s="11">
        <f t="shared" si="4"/>
        <v>7588.84</v>
      </c>
    </row>
    <row r="264" spans="1:8" ht="12.75">
      <c r="A264" s="10" t="s">
        <v>122</v>
      </c>
      <c r="B264" s="11">
        <v>0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f t="shared" si="4"/>
        <v>0</v>
      </c>
    </row>
    <row r="265" spans="1:8" ht="12.75">
      <c r="A265" s="10" t="s">
        <v>300</v>
      </c>
      <c r="B265" s="11">
        <v>0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f t="shared" si="4"/>
        <v>0</v>
      </c>
    </row>
    <row r="266" spans="1:8" ht="12.75">
      <c r="A266" s="10" t="s">
        <v>192</v>
      </c>
      <c r="B266" s="11">
        <v>1558.66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f t="shared" si="4"/>
        <v>1558.66</v>
      </c>
    </row>
    <row r="267" spans="1:8" ht="12.75">
      <c r="A267" s="10" t="s">
        <v>38</v>
      </c>
      <c r="B267" s="11">
        <v>0</v>
      </c>
      <c r="C267" s="11">
        <v>0</v>
      </c>
      <c r="D267" s="11">
        <v>0</v>
      </c>
      <c r="E267" s="11">
        <v>0</v>
      </c>
      <c r="F267" s="11">
        <v>0</v>
      </c>
      <c r="G267" s="11">
        <v>0</v>
      </c>
      <c r="H267" s="11">
        <f t="shared" si="4"/>
        <v>0</v>
      </c>
    </row>
    <row r="268" spans="1:8" ht="12.75">
      <c r="A268" s="10" t="s">
        <v>237</v>
      </c>
      <c r="B268" s="11">
        <v>7.11</v>
      </c>
      <c r="C268" s="11">
        <v>0</v>
      </c>
      <c r="D268" s="11">
        <v>0</v>
      </c>
      <c r="E268" s="11">
        <v>0</v>
      </c>
      <c r="F268" s="11">
        <v>0</v>
      </c>
      <c r="G268" s="11">
        <v>0</v>
      </c>
      <c r="H268" s="11">
        <f t="shared" si="4"/>
        <v>7.11</v>
      </c>
    </row>
    <row r="269" spans="1:8" ht="12.75">
      <c r="A269" s="10" t="s">
        <v>211</v>
      </c>
      <c r="B269" s="11">
        <v>0</v>
      </c>
      <c r="C269" s="11">
        <v>0</v>
      </c>
      <c r="D269" s="11">
        <v>0</v>
      </c>
      <c r="E269" s="11">
        <v>0</v>
      </c>
      <c r="F269" s="11">
        <v>0</v>
      </c>
      <c r="G269" s="11">
        <v>0</v>
      </c>
      <c r="H269" s="11">
        <f t="shared" si="4"/>
        <v>0</v>
      </c>
    </row>
    <row r="270" spans="1:8" ht="12.75">
      <c r="A270" s="10" t="s">
        <v>250</v>
      </c>
      <c r="B270" s="11">
        <v>0</v>
      </c>
      <c r="C270" s="11">
        <v>0</v>
      </c>
      <c r="D270" s="11">
        <v>0</v>
      </c>
      <c r="E270" s="11">
        <v>0</v>
      </c>
      <c r="F270" s="11">
        <v>0</v>
      </c>
      <c r="G270" s="11">
        <v>0</v>
      </c>
      <c r="H270" s="11">
        <f t="shared" si="4"/>
        <v>0</v>
      </c>
    </row>
    <row r="271" spans="1:8" ht="12.75">
      <c r="A271" s="10" t="s">
        <v>208</v>
      </c>
      <c r="B271" s="11">
        <v>781.46</v>
      </c>
      <c r="C271" s="11">
        <v>0</v>
      </c>
      <c r="D271" s="11">
        <v>0</v>
      </c>
      <c r="E271" s="11">
        <v>918.39</v>
      </c>
      <c r="F271" s="11">
        <v>0</v>
      </c>
      <c r="G271" s="11">
        <v>7218.3</v>
      </c>
      <c r="H271" s="11">
        <f t="shared" si="4"/>
        <v>8918.15</v>
      </c>
    </row>
    <row r="272" spans="1:8" ht="12.75">
      <c r="A272" s="10" t="s">
        <v>298</v>
      </c>
      <c r="B272" s="11">
        <v>0</v>
      </c>
      <c r="C272" s="11">
        <v>0</v>
      </c>
      <c r="D272" s="11">
        <v>0</v>
      </c>
      <c r="E272" s="11">
        <v>0</v>
      </c>
      <c r="F272" s="11">
        <v>0</v>
      </c>
      <c r="G272" s="11">
        <v>0</v>
      </c>
      <c r="H272" s="11">
        <f t="shared" si="4"/>
        <v>0</v>
      </c>
    </row>
    <row r="273" spans="1:8" ht="12.75">
      <c r="A273" s="10" t="s">
        <v>119</v>
      </c>
      <c r="B273" s="11">
        <v>0</v>
      </c>
      <c r="C273" s="11">
        <v>0</v>
      </c>
      <c r="D273" s="11">
        <v>0</v>
      </c>
      <c r="E273" s="11">
        <v>0</v>
      </c>
      <c r="F273" s="11">
        <v>0</v>
      </c>
      <c r="G273" s="11">
        <v>0</v>
      </c>
      <c r="H273" s="11">
        <f t="shared" si="4"/>
        <v>0</v>
      </c>
    </row>
    <row r="274" spans="1:8" ht="12.75">
      <c r="A274" s="10" t="s">
        <v>203</v>
      </c>
      <c r="B274" s="11">
        <v>0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f t="shared" si="4"/>
        <v>0</v>
      </c>
    </row>
    <row r="275" spans="1:8" ht="12.75">
      <c r="A275" s="10" t="s">
        <v>290</v>
      </c>
      <c r="B275" s="11">
        <v>0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f t="shared" si="4"/>
        <v>0</v>
      </c>
    </row>
    <row r="276" spans="1:8" ht="12.75">
      <c r="A276" s="10" t="s">
        <v>131</v>
      </c>
      <c r="B276" s="11">
        <v>678.82</v>
      </c>
      <c r="C276" s="11">
        <v>0</v>
      </c>
      <c r="D276" s="11">
        <v>0</v>
      </c>
      <c r="E276" s="11">
        <v>0</v>
      </c>
      <c r="F276" s="11">
        <v>0</v>
      </c>
      <c r="G276" s="11">
        <v>112</v>
      </c>
      <c r="H276" s="11">
        <f t="shared" si="4"/>
        <v>790.82</v>
      </c>
    </row>
    <row r="277" spans="1:8" ht="12.75">
      <c r="A277" s="10" t="s">
        <v>271</v>
      </c>
      <c r="B277" s="11">
        <v>0</v>
      </c>
      <c r="C277" s="11">
        <v>0</v>
      </c>
      <c r="D277" s="11">
        <v>0</v>
      </c>
      <c r="E277" s="11">
        <v>0</v>
      </c>
      <c r="F277" s="11">
        <v>0</v>
      </c>
      <c r="G277" s="11">
        <v>0</v>
      </c>
      <c r="H277" s="11">
        <f t="shared" si="4"/>
        <v>0</v>
      </c>
    </row>
    <row r="278" spans="1:8" ht="12.75">
      <c r="A278" s="10" t="s">
        <v>142</v>
      </c>
      <c r="B278" s="11">
        <v>0</v>
      </c>
      <c r="C278" s="11">
        <v>0</v>
      </c>
      <c r="D278" s="11">
        <v>0</v>
      </c>
      <c r="E278" s="11">
        <v>0</v>
      </c>
      <c r="F278" s="11">
        <v>0</v>
      </c>
      <c r="G278" s="11">
        <v>0</v>
      </c>
      <c r="H278" s="11">
        <f t="shared" si="4"/>
        <v>0</v>
      </c>
    </row>
    <row r="279" spans="1:8" ht="12.75">
      <c r="A279" s="10" t="s">
        <v>143</v>
      </c>
      <c r="B279" s="11">
        <v>0</v>
      </c>
      <c r="C279" s="11">
        <v>0</v>
      </c>
      <c r="D279" s="11">
        <v>0</v>
      </c>
      <c r="E279" s="11">
        <v>0</v>
      </c>
      <c r="F279" s="11">
        <v>0</v>
      </c>
      <c r="G279" s="11">
        <v>0</v>
      </c>
      <c r="H279" s="11">
        <f t="shared" si="4"/>
        <v>0</v>
      </c>
    </row>
    <row r="280" spans="1:8" ht="12.75">
      <c r="A280" s="10" t="s">
        <v>102</v>
      </c>
      <c r="B280" s="11">
        <v>2196.86</v>
      </c>
      <c r="C280" s="11">
        <v>0</v>
      </c>
      <c r="D280" s="11">
        <v>0</v>
      </c>
      <c r="E280" s="11">
        <v>0</v>
      </c>
      <c r="F280" s="11">
        <v>0</v>
      </c>
      <c r="G280" s="11">
        <v>0</v>
      </c>
      <c r="H280" s="11">
        <f t="shared" si="4"/>
        <v>2196.86</v>
      </c>
    </row>
    <row r="281" spans="1:8" ht="12.75">
      <c r="A281" s="10" t="s">
        <v>233</v>
      </c>
      <c r="B281" s="11">
        <v>1148.2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f t="shared" si="4"/>
        <v>1148.2</v>
      </c>
    </row>
    <row r="282" spans="1:8" ht="12.75">
      <c r="A282" s="10" t="s">
        <v>149</v>
      </c>
      <c r="B282" s="11">
        <v>115.33</v>
      </c>
      <c r="C282" s="11">
        <v>0</v>
      </c>
      <c r="D282" s="11">
        <v>0</v>
      </c>
      <c r="E282" s="11">
        <v>0</v>
      </c>
      <c r="F282" s="11">
        <v>0</v>
      </c>
      <c r="G282" s="11">
        <v>143.5</v>
      </c>
      <c r="H282" s="11">
        <f t="shared" si="4"/>
        <v>258.83</v>
      </c>
    </row>
    <row r="283" spans="1:8" ht="12.75">
      <c r="A283" s="10" t="s">
        <v>148</v>
      </c>
      <c r="B283" s="11">
        <v>2984.68</v>
      </c>
      <c r="C283" s="11">
        <v>0</v>
      </c>
      <c r="D283" s="11">
        <v>0</v>
      </c>
      <c r="E283" s="11">
        <v>0</v>
      </c>
      <c r="F283" s="11">
        <v>0</v>
      </c>
      <c r="G283" s="11">
        <v>1952.58</v>
      </c>
      <c r="H283" s="11">
        <f t="shared" si="4"/>
        <v>4937.26</v>
      </c>
    </row>
    <row r="284" spans="1:8" ht="12.75">
      <c r="A284" s="10" t="s">
        <v>259</v>
      </c>
      <c r="B284" s="11">
        <v>0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f t="shared" si="4"/>
        <v>0</v>
      </c>
    </row>
    <row r="285" spans="1:8" ht="12.75">
      <c r="A285" s="10" t="s">
        <v>289</v>
      </c>
      <c r="B285" s="11">
        <v>0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f t="shared" si="4"/>
        <v>0</v>
      </c>
    </row>
    <row r="286" spans="1:8" ht="12.75">
      <c r="A286" s="10" t="s">
        <v>163</v>
      </c>
      <c r="B286" s="11">
        <v>0</v>
      </c>
      <c r="C286" s="11">
        <v>0</v>
      </c>
      <c r="D286" s="11">
        <v>0</v>
      </c>
      <c r="E286" s="11">
        <v>0</v>
      </c>
      <c r="F286" s="11">
        <v>480</v>
      </c>
      <c r="G286" s="11">
        <v>361</v>
      </c>
      <c r="H286" s="11">
        <f t="shared" si="4"/>
        <v>841</v>
      </c>
    </row>
    <row r="287" spans="1:8" ht="12.75">
      <c r="A287" s="10" t="s">
        <v>162</v>
      </c>
      <c r="B287" s="11">
        <v>0</v>
      </c>
      <c r="C287" s="11"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f t="shared" si="4"/>
        <v>0</v>
      </c>
    </row>
    <row r="288" spans="1:8" ht="12.75">
      <c r="A288" s="10" t="s">
        <v>17</v>
      </c>
      <c r="B288" s="11" t="s">
        <v>333</v>
      </c>
      <c r="C288" s="11"/>
      <c r="D288" s="11"/>
      <c r="E288" s="11"/>
      <c r="F288" s="11"/>
      <c r="G288" s="11"/>
      <c r="H288" s="11"/>
    </row>
    <row r="289" spans="1:8" ht="12.75">
      <c r="A289" s="10" t="s">
        <v>33</v>
      </c>
      <c r="B289" s="11">
        <v>0</v>
      </c>
      <c r="C289" s="11">
        <v>0</v>
      </c>
      <c r="D289" s="11">
        <v>0</v>
      </c>
      <c r="E289" s="11">
        <v>0</v>
      </c>
      <c r="F289" s="11">
        <v>0</v>
      </c>
      <c r="G289" s="11">
        <v>248.51</v>
      </c>
      <c r="H289" s="11">
        <f t="shared" si="4"/>
        <v>248.51</v>
      </c>
    </row>
    <row r="290" spans="1:8" ht="12.75">
      <c r="A290" s="10" t="s">
        <v>158</v>
      </c>
      <c r="B290" s="11">
        <v>0</v>
      </c>
      <c r="C290" s="11">
        <v>0</v>
      </c>
      <c r="D290" s="11">
        <v>0</v>
      </c>
      <c r="E290" s="11">
        <v>0</v>
      </c>
      <c r="F290" s="11">
        <v>0</v>
      </c>
      <c r="G290" s="11">
        <v>0</v>
      </c>
      <c r="H290" s="11">
        <f t="shared" si="4"/>
        <v>0</v>
      </c>
    </row>
    <row r="291" spans="1:8" ht="12.75">
      <c r="A291" s="10" t="s">
        <v>111</v>
      </c>
      <c r="B291" s="11">
        <v>0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f t="shared" si="4"/>
        <v>0</v>
      </c>
    </row>
    <row r="292" spans="1:8" ht="12.75">
      <c r="A292" s="10" t="s">
        <v>308</v>
      </c>
      <c r="B292" s="11">
        <v>96.02</v>
      </c>
      <c r="C292" s="11">
        <v>0</v>
      </c>
      <c r="D292" s="11">
        <v>0</v>
      </c>
      <c r="E292" s="11">
        <v>0</v>
      </c>
      <c r="F292" s="11">
        <v>0</v>
      </c>
      <c r="G292" s="11">
        <v>0</v>
      </c>
      <c r="H292" s="11">
        <f t="shared" si="4"/>
        <v>96.02</v>
      </c>
    </row>
    <row r="293" spans="1:8" ht="12.75">
      <c r="A293" s="10" t="s">
        <v>136</v>
      </c>
      <c r="B293" s="11">
        <v>0</v>
      </c>
      <c r="C293" s="11">
        <v>0</v>
      </c>
      <c r="D293" s="11">
        <v>0</v>
      </c>
      <c r="E293" s="11">
        <v>0</v>
      </c>
      <c r="F293" s="11">
        <v>60.5</v>
      </c>
      <c r="G293" s="11">
        <v>47.5</v>
      </c>
      <c r="H293" s="11">
        <f t="shared" si="4"/>
        <v>108</v>
      </c>
    </row>
    <row r="294" spans="1:8" ht="12.75">
      <c r="A294" s="10" t="s">
        <v>18</v>
      </c>
      <c r="B294" s="11" t="s">
        <v>334</v>
      </c>
      <c r="C294" s="11"/>
      <c r="D294" s="11"/>
      <c r="E294" s="11"/>
      <c r="F294" s="11"/>
      <c r="G294" s="11"/>
      <c r="H294" s="11"/>
    </row>
    <row r="295" spans="1:8" ht="12.75">
      <c r="A295" s="10" t="s">
        <v>220</v>
      </c>
      <c r="B295" s="11">
        <v>0</v>
      </c>
      <c r="C295" s="11">
        <v>0</v>
      </c>
      <c r="D295" s="11">
        <v>0</v>
      </c>
      <c r="E295" s="11">
        <v>0</v>
      </c>
      <c r="F295" s="11">
        <v>114</v>
      </c>
      <c r="G295" s="11">
        <v>300</v>
      </c>
      <c r="H295" s="11">
        <f t="shared" si="4"/>
        <v>414</v>
      </c>
    </row>
    <row r="296" spans="1:8" ht="12.75">
      <c r="A296" s="10" t="s">
        <v>53</v>
      </c>
      <c r="B296" s="11">
        <v>0</v>
      </c>
      <c r="C296" s="11">
        <v>0</v>
      </c>
      <c r="D296" s="11">
        <v>0</v>
      </c>
      <c r="E296" s="11">
        <v>0</v>
      </c>
      <c r="F296" s="11">
        <v>0</v>
      </c>
      <c r="G296" s="11">
        <v>0</v>
      </c>
      <c r="H296" s="11">
        <f t="shared" si="4"/>
        <v>0</v>
      </c>
    </row>
    <row r="297" spans="1:8" ht="12.75">
      <c r="A297" s="10" t="s">
        <v>232</v>
      </c>
      <c r="B297" s="11">
        <v>980.39</v>
      </c>
      <c r="C297" s="11">
        <v>0</v>
      </c>
      <c r="D297" s="11">
        <v>0</v>
      </c>
      <c r="E297" s="11">
        <v>0.5</v>
      </c>
      <c r="F297" s="11">
        <v>0</v>
      </c>
      <c r="G297" s="11">
        <v>56.05</v>
      </c>
      <c r="H297" s="11">
        <f t="shared" si="4"/>
        <v>1036.94</v>
      </c>
    </row>
    <row r="298" spans="1:8" ht="12.75">
      <c r="A298" s="10" t="s">
        <v>205</v>
      </c>
      <c r="B298" s="11">
        <v>6447.58</v>
      </c>
      <c r="C298" s="11">
        <v>0</v>
      </c>
      <c r="D298" s="11">
        <v>0</v>
      </c>
      <c r="E298" s="11">
        <v>1219.51</v>
      </c>
      <c r="F298" s="11">
        <v>1819.88</v>
      </c>
      <c r="G298" s="11">
        <v>5067.76</v>
      </c>
      <c r="H298" s="11">
        <f t="shared" si="4"/>
        <v>14554.730000000001</v>
      </c>
    </row>
    <row r="299" spans="1:8" ht="12.75">
      <c r="A299" s="10" t="s">
        <v>213</v>
      </c>
      <c r="B299" s="11">
        <v>1320.56</v>
      </c>
      <c r="C299" s="11">
        <v>0</v>
      </c>
      <c r="D299" s="11">
        <v>0</v>
      </c>
      <c r="E299" s="11">
        <v>0</v>
      </c>
      <c r="F299" s="11">
        <v>410</v>
      </c>
      <c r="G299" s="11">
        <v>0</v>
      </c>
      <c r="H299" s="11">
        <f t="shared" si="4"/>
        <v>1730.56</v>
      </c>
    </row>
    <row r="300" spans="1:8" ht="12.75">
      <c r="A300" s="10" t="s">
        <v>184</v>
      </c>
      <c r="B300" s="11">
        <v>5639.6</v>
      </c>
      <c r="C300" s="11">
        <v>0</v>
      </c>
      <c r="D300" s="11">
        <v>0</v>
      </c>
      <c r="E300" s="11">
        <v>0</v>
      </c>
      <c r="F300" s="11">
        <v>0</v>
      </c>
      <c r="G300" s="11">
        <v>325.5</v>
      </c>
      <c r="H300" s="11">
        <f t="shared" si="4"/>
        <v>5965.1</v>
      </c>
    </row>
    <row r="301" spans="1:8" ht="12.75">
      <c r="A301" s="10" t="s">
        <v>181</v>
      </c>
      <c r="B301" s="11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f t="shared" si="4"/>
        <v>0</v>
      </c>
    </row>
    <row r="302" spans="1:8" ht="12.75">
      <c r="A302" s="10" t="s">
        <v>85</v>
      </c>
      <c r="B302" s="11">
        <v>0</v>
      </c>
      <c r="C302" s="11">
        <v>0</v>
      </c>
      <c r="D302" s="11">
        <v>0</v>
      </c>
      <c r="E302" s="11">
        <v>0</v>
      </c>
      <c r="F302" s="11">
        <v>0</v>
      </c>
      <c r="G302" s="11">
        <v>279</v>
      </c>
      <c r="H302" s="11">
        <f t="shared" si="4"/>
        <v>279</v>
      </c>
    </row>
    <row r="303" spans="1:8" ht="12.75">
      <c r="A303" s="10" t="s">
        <v>55</v>
      </c>
      <c r="B303" s="11">
        <v>494.56</v>
      </c>
      <c r="C303" s="11">
        <v>0</v>
      </c>
      <c r="D303" s="11">
        <v>0</v>
      </c>
      <c r="E303" s="11">
        <v>0</v>
      </c>
      <c r="F303" s="11">
        <v>0</v>
      </c>
      <c r="G303" s="11">
        <v>0</v>
      </c>
      <c r="H303" s="11">
        <f t="shared" si="4"/>
        <v>494.56</v>
      </c>
    </row>
    <row r="304" spans="1:8" ht="12.75">
      <c r="A304" s="10" t="s">
        <v>134</v>
      </c>
      <c r="B304" s="11">
        <v>0</v>
      </c>
      <c r="C304" s="11">
        <v>0</v>
      </c>
      <c r="D304" s="11">
        <v>0</v>
      </c>
      <c r="E304" s="11">
        <v>0</v>
      </c>
      <c r="F304" s="11">
        <v>0</v>
      </c>
      <c r="G304" s="11">
        <v>325.88</v>
      </c>
      <c r="H304" s="11">
        <f t="shared" si="4"/>
        <v>325.88</v>
      </c>
    </row>
    <row r="305" spans="1:8" ht="12.75">
      <c r="A305" s="10" t="s">
        <v>49</v>
      </c>
      <c r="B305" s="11">
        <v>0</v>
      </c>
      <c r="C305" s="11">
        <v>0</v>
      </c>
      <c r="D305" s="11">
        <v>0</v>
      </c>
      <c r="E305" s="11">
        <v>0</v>
      </c>
      <c r="F305" s="11">
        <v>0</v>
      </c>
      <c r="G305" s="11">
        <v>0</v>
      </c>
      <c r="H305" s="11">
        <f t="shared" si="4"/>
        <v>0</v>
      </c>
    </row>
    <row r="306" spans="1:8" ht="12.75">
      <c r="A306" s="10" t="s">
        <v>286</v>
      </c>
      <c r="B306" s="11">
        <v>2718.05</v>
      </c>
      <c r="C306" s="11">
        <v>0</v>
      </c>
      <c r="D306" s="11">
        <v>0</v>
      </c>
      <c r="E306" s="11">
        <v>0</v>
      </c>
      <c r="F306" s="11">
        <v>0</v>
      </c>
      <c r="G306" s="11">
        <v>10</v>
      </c>
      <c r="H306" s="11">
        <f t="shared" si="4"/>
        <v>2728.05</v>
      </c>
    </row>
    <row r="307" spans="1:8" ht="12.75">
      <c r="A307" s="10" t="s">
        <v>199</v>
      </c>
      <c r="B307" s="11">
        <v>5395.65</v>
      </c>
      <c r="C307" s="11">
        <v>0</v>
      </c>
      <c r="D307" s="11">
        <v>0</v>
      </c>
      <c r="E307" s="11">
        <v>90</v>
      </c>
      <c r="F307" s="11">
        <v>264</v>
      </c>
      <c r="G307" s="11">
        <v>30</v>
      </c>
      <c r="H307" s="11">
        <f t="shared" si="4"/>
        <v>5779.65</v>
      </c>
    </row>
    <row r="308" spans="1:8" ht="12.75">
      <c r="A308" s="10" t="s">
        <v>104</v>
      </c>
      <c r="B308" s="11">
        <v>0</v>
      </c>
      <c r="C308" s="11">
        <v>0</v>
      </c>
      <c r="D308" s="11">
        <v>0</v>
      </c>
      <c r="E308" s="11">
        <v>0</v>
      </c>
      <c r="F308" s="11">
        <v>0</v>
      </c>
      <c r="G308" s="11">
        <v>0</v>
      </c>
      <c r="H308" s="11">
        <f t="shared" si="4"/>
        <v>0</v>
      </c>
    </row>
    <row r="309" spans="1:8" ht="12.75">
      <c r="A309" s="10" t="s">
        <v>257</v>
      </c>
      <c r="B309" s="11">
        <v>30</v>
      </c>
      <c r="C309" s="11">
        <v>0</v>
      </c>
      <c r="D309" s="11">
        <v>0</v>
      </c>
      <c r="E309" s="11">
        <v>0</v>
      </c>
      <c r="F309" s="11">
        <v>0</v>
      </c>
      <c r="G309" s="11">
        <v>39</v>
      </c>
      <c r="H309" s="11">
        <f t="shared" si="4"/>
        <v>69</v>
      </c>
    </row>
    <row r="310" spans="1:8" ht="12.75">
      <c r="A310" s="10" t="s">
        <v>164</v>
      </c>
      <c r="B310" s="11">
        <v>0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f t="shared" si="4"/>
        <v>0</v>
      </c>
    </row>
    <row r="311" spans="1:8" ht="12.75">
      <c r="A311" s="10" t="s">
        <v>256</v>
      </c>
      <c r="B311" s="11">
        <v>95.15</v>
      </c>
      <c r="C311" s="11">
        <v>0</v>
      </c>
      <c r="D311" s="11">
        <v>0</v>
      </c>
      <c r="E311" s="11">
        <v>16.5</v>
      </c>
      <c r="F311" s="11">
        <v>0</v>
      </c>
      <c r="G311" s="11">
        <v>0</v>
      </c>
      <c r="H311" s="11">
        <f t="shared" si="4"/>
        <v>111.65</v>
      </c>
    </row>
    <row r="312" spans="1:8" ht="12.75">
      <c r="A312" s="10" t="s">
        <v>295</v>
      </c>
      <c r="B312" s="11">
        <v>0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f t="shared" si="4"/>
        <v>0</v>
      </c>
    </row>
    <row r="313" ht="13.5" thickBot="1"/>
    <row r="314" spans="1:8" ht="14.25" thickBot="1" thickTop="1">
      <c r="A314" s="13" t="s">
        <v>318</v>
      </c>
      <c r="B314" s="14">
        <f aca="true" t="shared" si="5" ref="B314:H314">SUM(B4:B312)</f>
        <v>248680.6999999999</v>
      </c>
      <c r="C314" s="14">
        <f t="shared" si="5"/>
        <v>9855.09</v>
      </c>
      <c r="D314" s="14">
        <f t="shared" si="5"/>
        <v>5239</v>
      </c>
      <c r="E314" s="14">
        <f t="shared" si="5"/>
        <v>29867.00999999999</v>
      </c>
      <c r="F314" s="14">
        <f t="shared" si="5"/>
        <v>25045.790000000008</v>
      </c>
      <c r="G314" s="14">
        <f t="shared" si="5"/>
        <v>168653.06000000003</v>
      </c>
      <c r="H314" s="14">
        <f t="shared" si="5"/>
        <v>487340.64999999997</v>
      </c>
    </row>
    <row r="315" ht="13.5" thickTop="1"/>
  </sheetData>
  <printOptions/>
  <pageMargins left="0.54" right="0.5" top="0.93" bottom="0.67" header="0.5" footer="0.5"/>
  <pageSetup horizontalDpi="300" verticalDpi="300" orientation="landscape" r:id="rId1"/>
  <headerFooter alignWithMargins="0">
    <oddHeader>&amp;C&amp;"Arial,Bold"2004 Lobbyist Expenditures
&amp;"Arial,Bold Italic"by lobbyist</oddHeader>
    <oddFooter>&amp;L&amp;"Arial,Italic"&amp;8**Designated lobbyist pursuant to 67-6618(f) Idaho Code.&amp;C-&amp;"Arial,Italic"&amp;8&amp;P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Idaho Lobbyist Exp Scanned Reports - F</dc:title>
  <dc:subject/>
  <dc:creator/>
  <cp:keywords/>
  <dc:description/>
  <cp:lastModifiedBy>Pat</cp:lastModifiedBy>
  <cp:lastPrinted>2005-03-07T21:30:48Z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