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7250" windowHeight="5100" activeTab="0"/>
  </bookViews>
  <sheets>
    <sheet name="emp_exp" sheetId="1" r:id="rId1"/>
  </sheets>
  <definedNames>
    <definedName name="_xlnm.Print_Titles" localSheetId="0">'emp_exp'!$1:$3</definedName>
  </definedNames>
  <calcPr fullCalcOnLoad="1"/>
</workbook>
</file>

<file path=xl/sharedStrings.xml><?xml version="1.0" encoding="utf-8"?>
<sst xmlns="http://schemas.openxmlformats.org/spreadsheetml/2006/main" count="605" uniqueCount="435">
  <si>
    <t>AAA OREGON/IDAHO</t>
  </si>
  <si>
    <t>ACCENTURE</t>
  </si>
  <si>
    <t>ADA COUNTY ASSOCIATION OF REALTORS</t>
  </si>
  <si>
    <t>ADA COUNTY HIGHWAY DISTRICT</t>
  </si>
  <si>
    <t>ADJUSTERS INTERNATIONAL, INC.</t>
  </si>
  <si>
    <t>ADVOCATES FOR ADDICTION COUNCELING &amp; TREATMENT - ACCT IDAHO</t>
  </si>
  <si>
    <t>AFLAC</t>
  </si>
  <si>
    <t>AIG</t>
  </si>
  <si>
    <t>ALADDIN BAIL BONDS</t>
  </si>
  <si>
    <t>ALLIANCE OF AUTOMOBILE MANUFACTURERS</t>
  </si>
  <si>
    <t>ALLSTATE INSURANCE COMPANY</t>
  </si>
  <si>
    <t>ALTERNATE ENERGY HOLDING, INC.</t>
  </si>
  <si>
    <t>AMALGAMATED SUGAR COMPANY</t>
  </si>
  <si>
    <t>AMERICAN CANCER SOCIETY</t>
  </si>
  <si>
    <t>AMERICAN COUNCIL OF ENGINEERING COMPANIES OF IDAHO</t>
  </si>
  <si>
    <t>AMERICAN ECOLOGY CORPORATION</t>
  </si>
  <si>
    <t>AMERICAN FARMERS &amp; RANCHERS INSURANCE CO.</t>
  </si>
  <si>
    <t>AMERICAN HEART ASSOCIATION</t>
  </si>
  <si>
    <t>ANHEUSER-BUSCH COMPANIES INC</t>
  </si>
  <si>
    <t>APANGEA LEARNING, INC</t>
  </si>
  <si>
    <t>AREVA NC INC.</t>
  </si>
  <si>
    <t>ASSOCIATED GENERAL CONTRACTORS</t>
  </si>
  <si>
    <t>ASSOCIATED INNKEEPERS OF IDAHO</t>
  </si>
  <si>
    <t>ASSOCIATED LOGGING CONTRACTORS</t>
  </si>
  <si>
    <t>ASSOCIATED STUDENTS OF ISU</t>
  </si>
  <si>
    <t>ASSOCIATED STUDENTS, UNIVERSITY OF IDAHO</t>
  </si>
  <si>
    <t>ASSOCIATION OF IDAHO CITIES</t>
  </si>
  <si>
    <t>ASTRAZENECA PHARMACEUTICALS LP</t>
  </si>
  <si>
    <t>AT&amp;T</t>
  </si>
  <si>
    <t>AT&amp;T SERVICES, INC.</t>
  </si>
  <si>
    <t>AVISTA CORPORATION</t>
  </si>
  <si>
    <t>BARRICK</t>
  </si>
  <si>
    <t>BATTELLE ENERGY ALLIANCE</t>
  </si>
  <si>
    <t>BAYER HEALTHCARE LLC</t>
  </si>
  <si>
    <t>BEAR LAKE WATCH, INC.</t>
  </si>
  <si>
    <t>BLUE CROSS OF IDAHO HEALTH SERVICE, INC.</t>
  </si>
  <si>
    <t>BNSF RAILWAY COMPANY</t>
  </si>
  <si>
    <t>BOISE AIRPORT</t>
  </si>
  <si>
    <t>BOISE METRO CHAMBER OF COMMERCE</t>
  </si>
  <si>
    <t>BOISE STATE UNIVERSITY</t>
  </si>
  <si>
    <t>BUILDING CONTRACTORS ASSN. OF SOUTHWESTERN IDAHO</t>
  </si>
  <si>
    <t>BUSINESS PSYCHOLOGY ASSOCIATES</t>
  </si>
  <si>
    <t>CAPITOL RACING</t>
  </si>
  <si>
    <t>CENTURYTEL</t>
  </si>
  <si>
    <t>CITIZENS FOR AFFORDABLE RENTAL HOUSING</t>
  </si>
  <si>
    <t>CITY OF BOISE</t>
  </si>
  <si>
    <t>CLEAR SPRINGS FOODS</t>
  </si>
  <si>
    <t>CLEARWATER - POTLATCH TIMBER PROTECTIVE ASSOC.</t>
  </si>
  <si>
    <t>CLIMATE SOLUTIONS</t>
  </si>
  <si>
    <t>CO-AD, INC.</t>
  </si>
  <si>
    <t>COALITION FOR NATURAL HEALTH</t>
  </si>
  <si>
    <t>COALITION OF IDAHO CHARTER SCHOOL FAMILIES</t>
  </si>
  <si>
    <t>COEUR D'ALENE CHAMBER OF COMMERCE</t>
  </si>
  <si>
    <t>COEUR D'ALENE MINES CORPORATION</t>
  </si>
  <si>
    <t>COEUR D'ALENE RACING</t>
  </si>
  <si>
    <t>COEUR D'ALENE TRIBE</t>
  </si>
  <si>
    <t>COLLEGE SAVINGS BANK, INC.</t>
  </si>
  <si>
    <t>COMMUNITY EDUCATION CENTERS, INC.</t>
  </si>
  <si>
    <t>COMMUNITY FINANCIAL SERVICES ASS'N OF AMERICA FOR MULTI-STATE ASSOC.</t>
  </si>
  <si>
    <t>COMPASS</t>
  </si>
  <si>
    <t>CONNECTIONS ACADEMY, LLC</t>
  </si>
  <si>
    <t>CORNERSTONE INST. OF IDAHO</t>
  </si>
  <si>
    <t>CORRECT CARE SOLUTIONS</t>
  </si>
  <si>
    <t>CORRECTIONS CORPORATION OF AMERICA</t>
  </si>
  <si>
    <t>CWI</t>
  </si>
  <si>
    <t>DARIGOLD/NORTHWEST DAIRY ASSOCIATION</t>
  </si>
  <si>
    <t>DATA RECOGNITION CORPORATION</t>
  </si>
  <si>
    <t>DBS</t>
  </si>
  <si>
    <t>DEUTSCHE BANK TRUST COMPANY AMERICAS</t>
  </si>
  <si>
    <t>DEVELOPMENT PLANNING &amp; FINANCING GROUP, INC.</t>
  </si>
  <si>
    <t>EDS</t>
  </si>
  <si>
    <t>EDUCATION NETWORKS OF AMERICA</t>
  </si>
  <si>
    <t>ELI LILLY CORP</t>
  </si>
  <si>
    <t>EMPLOYERS COMPENSATION INSURANCE COMPANY</t>
  </si>
  <si>
    <t>FARMERS INSURANCE</t>
  </si>
  <si>
    <t>FARWEST AGRIBUSINESS ASSOCIATION</t>
  </si>
  <si>
    <t>FOOD PRODUCERS OF IDAHO</t>
  </si>
  <si>
    <t>FRATERNAL ORDER OF POLICE/IDAHO STATE LODGE</t>
  </si>
  <si>
    <t>GEMPLAN</t>
  </si>
  <si>
    <t>GENERAL ELECTRIC COMPANY</t>
  </si>
  <si>
    <t>GLAXOSMITHKLINE</t>
  </si>
  <si>
    <t>HAGADONE CORPORATION</t>
  </si>
  <si>
    <t>HDR ENGINEERING, INC</t>
  </si>
  <si>
    <t>HECLA MINING COMPANY</t>
  </si>
  <si>
    <t>HOSPITAL CORPORATION OF AMERICA</t>
  </si>
  <si>
    <t>ICRMP</t>
  </si>
  <si>
    <t>IDAHO ACADEMY OF FAMILY PHYSICIANS</t>
  </si>
  <si>
    <t>IDAHO ALFALFA AND CLOVER SEED GROWERS ASSOCIATION</t>
  </si>
  <si>
    <t>IDAHO ALLIED DAILIES</t>
  </si>
  <si>
    <t>IDAHO AMBULATORY SURGERY CARE ASSOCIATION</t>
  </si>
  <si>
    <t>IDAHO ASSOCIATED GENERAL CONTRACTORS</t>
  </si>
  <si>
    <t>IDAHO ASSOCIATION OF COMMERCE &amp; INDUSTRY</t>
  </si>
  <si>
    <t>IDAHO ASSOCIATION OF COUNTIES</t>
  </si>
  <si>
    <t>IDAHO ASSOCIATION OF DEVELOPMENTAL DISABILITIES AGENCIES</t>
  </si>
  <si>
    <t>IDAHO ASSOCIATION OF HEALTH PLANS</t>
  </si>
  <si>
    <t>IDAHO ASSOCIATION OF HIGHWAY DISTRICTS</t>
  </si>
  <si>
    <t>IDAHO ASSOCIATION OF INSURANCE AND FINANCIAL ADVISORS</t>
  </si>
  <si>
    <t>IDAHO ASSOCIATION OF PROFESSIONAL DRIVING BUSINESSES</t>
  </si>
  <si>
    <t>IDAHO ASSOCIATION OF REALTORS</t>
  </si>
  <si>
    <t>IDAHO ASSOCIATION OF SCHOOL ADMINISTRATORS</t>
  </si>
  <si>
    <t>IDAHO BANKERS ASSOCIATION</t>
  </si>
  <si>
    <t>IDAHO BEER &amp; WINE DISTRIBUTORS ASSOCIATION</t>
  </si>
  <si>
    <t>IDAHO BUILDING CONTRACTORS ASSOCIATION, INC.</t>
  </si>
  <si>
    <t>IDAHO CABLE TELECOMMUNICATIONS ASSOCIATION</t>
  </si>
  <si>
    <t>IDAHO CATTLE ASSOCIATION</t>
  </si>
  <si>
    <t>IDAHO CHAMBER ALLIANCE</t>
  </si>
  <si>
    <t>IDAHO CHAPTER OF THE AMERICAN ASSOCIATION OF NATUROPATHIC PHYSICIANS</t>
  </si>
  <si>
    <t>IDAHO CHOOSES LIFE</t>
  </si>
  <si>
    <t>IDAHO CONSERVATION LEAGUE</t>
  </si>
  <si>
    <t>IDAHO CONSUMER-OWNED UTILITIES ASSOCIATION</t>
  </si>
  <si>
    <t>IDAHO COOPERATIVE COUNCIL, INC.</t>
  </si>
  <si>
    <t>IDAHO COUNCIL ON INDUSTRY AND THE ENVIRONMENT</t>
  </si>
  <si>
    <t>IDAHO CREDIT UNION LEAGUE</t>
  </si>
  <si>
    <t>IDAHO DAIRYMEN'S ASSOCIATION</t>
  </si>
  <si>
    <t>IDAHO EASTERN OREGON SEED ASSOCIATION</t>
  </si>
  <si>
    <t>IDAHO EDUCATION ASSOCIATION</t>
  </si>
  <si>
    <t>IDAHO ELK BREEDERS ASSN</t>
  </si>
  <si>
    <t>IDAHO FARM BUREAU FEDERATION</t>
  </si>
  <si>
    <t>IDAHO FINANCIAL SERVICES ASSOCIATION</t>
  </si>
  <si>
    <t>IDAHO FLOATING HOME ASSOCIATION</t>
  </si>
  <si>
    <t>IDAHO FRATERNAL ORDER OF POLICE</t>
  </si>
  <si>
    <t>IDAHO GRAIN PRODUCERS ASSOCIATION</t>
  </si>
  <si>
    <t>IDAHO GRAPE GROWERS AND WINE PRODUCERS COMMISSION</t>
  </si>
  <si>
    <t>IDAHO GROUND WATER APPROPRIATORS, INC.</t>
  </si>
  <si>
    <t>IDAHO GROUND WATER ASSOCIATION</t>
  </si>
  <si>
    <t>IDAHO HAY &amp; FORAGE ASSOCIATION</t>
  </si>
  <si>
    <t>IDAHO HEALTH CARE ASSOCIATION</t>
  </si>
  <si>
    <t>IDAHO HOSPITAL ASSOCIATION</t>
  </si>
  <si>
    <t>IDAHO HUMAN RIGHTS EDUCATION CENTER</t>
  </si>
  <si>
    <t>IDAHO IRRIGATION PUMPERS ASSOCIATION</t>
  </si>
  <si>
    <t>IDAHO LEGAL AID SERVICES</t>
  </si>
  <si>
    <t>IDAHO LIABILITY REFORM COALITION</t>
  </si>
  <si>
    <t>IDAHO LIBRARY ASSOCIATION</t>
  </si>
  <si>
    <t>IDAHO LICENSED BEVERAGE ASSOCIATION</t>
  </si>
  <si>
    <t>IDAHO LODGING &amp; RESTAURANT ASSOCIATION</t>
  </si>
  <si>
    <t>IDAHO MANUFACTURED HOUSING ASSOCIATION</t>
  </si>
  <si>
    <t>IDAHO MEDICAL ASSOCIATION</t>
  </si>
  <si>
    <t>IDAHO MINING ASSOCIATION</t>
  </si>
  <si>
    <t>IDAHO MINT GROWERS ASSOCIATION</t>
  </si>
  <si>
    <t>IDAHO NEWSPAPER ASSN. INC.</t>
  </si>
  <si>
    <t>IDAHO OCCUPATIONAL THERAPY ASSOCIATION</t>
  </si>
  <si>
    <t>IDAHO OUTFITTERS AND GUIDES ASSOCIATION</t>
  </si>
  <si>
    <t>IDAHO POTATO COMMISSION</t>
  </si>
  <si>
    <t>IDAHO POWER COMPANY</t>
  </si>
  <si>
    <t>IDAHO PRIMARY CARE ASSOCIATION</t>
  </si>
  <si>
    <t>IDAHO PRIOR APPROPRIATION DOCTRINE ASSOCIATION</t>
  </si>
  <si>
    <t>IDAHO PROSECUTING ATTORNEYS ASSOCIATION</t>
  </si>
  <si>
    <t>IDAHO PUBLIC HEALTH DISTRICTS</t>
  </si>
  <si>
    <t>IDAHO RETAILERS ASSOCIATION</t>
  </si>
  <si>
    <t>IDAHO RIVERS UNITED</t>
  </si>
  <si>
    <t>IDAHO RURAL SCHOOLS ASSOCIATION</t>
  </si>
  <si>
    <t>IDAHO SCHOOL BOARDS ASSOCIATION, INC.</t>
  </si>
  <si>
    <t>IDAHO SHERIFF'S ASSOCIATION</t>
  </si>
  <si>
    <t>IDAHO SMART GROWTH</t>
  </si>
  <si>
    <t>IDAHO SOCIETY OF CPAS</t>
  </si>
  <si>
    <t>IDAHO SOFT DRINK ASSOCIATION</t>
  </si>
  <si>
    <t>IDAHO SPORTSMEN'S CAUCUS ADVISORY COUNCIL</t>
  </si>
  <si>
    <t>IDAHO STATE AFL-CIO</t>
  </si>
  <si>
    <t>IDAHO STATE BOARD OF NATUROPATHIC MEDICAL EXAMINERS</t>
  </si>
  <si>
    <t>IDAHO STATE BROADCASTERS ASSOCIATION</t>
  </si>
  <si>
    <t>IDAHO STATE DENTAL ASSOCIATION</t>
  </si>
  <si>
    <t>IDAHO STATE GRANGE</t>
  </si>
  <si>
    <t>IDAHO STATE UNIVERSITY</t>
  </si>
  <si>
    <t>IDAHO STUDIOS AT BRYANS RUN LLC</t>
  </si>
  <si>
    <t>IDAHO TECHCONNECT</t>
  </si>
  <si>
    <t>IDAHO TELEPHONE ASSOCIATION</t>
  </si>
  <si>
    <t>IDAHO TITLE LOANS, INC</t>
  </si>
  <si>
    <t>IDAHO TRIAL LAWYERS ASSOCIATION</t>
  </si>
  <si>
    <t>IDAHO TRUCKING ASSOCIATION</t>
  </si>
  <si>
    <t>IDAHO VALUES ALLIANCE</t>
  </si>
  <si>
    <t>IDAHO VOICES FOR CHILDREN</t>
  </si>
  <si>
    <t>IDAHO WASTE SYSTEMS</t>
  </si>
  <si>
    <t>IDAHO WATER USERS ASSOCIATION, INC.</t>
  </si>
  <si>
    <t>IDAHO WEED CONTROL ASSOCIATION</t>
  </si>
  <si>
    <t>IDAHO WINS, INC.</t>
  </si>
  <si>
    <t>IDAHO WOOL GROWERS ASSOCIATION</t>
  </si>
  <si>
    <t>INDEPENDENT INSURANCE AGENTS &amp; BROKERS OF IDAHO</t>
  </si>
  <si>
    <t>INTERMOUNTAIN FOREST ASSOCIATION</t>
  </si>
  <si>
    <t>INTERMOUNTAIN HOSPITAL</t>
  </si>
  <si>
    <t>INTRALOT U.S.A., INC.</t>
  </si>
  <si>
    <t>IUFESA</t>
  </si>
  <si>
    <t>JEROME URBAN RENEWAL AGENCY</t>
  </si>
  <si>
    <t>J-U-B ENGINEERS, INC.</t>
  </si>
  <si>
    <t>K 12</t>
  </si>
  <si>
    <t>K2 ASSOCIATES</t>
  </si>
  <si>
    <t>KAPLAN HIGHER EDUCATION CORPORATION</t>
  </si>
  <si>
    <t>KOOTENAI COUNTY SHERIFF'S DEPARTMENT</t>
  </si>
  <si>
    <t>LAKE CITY DEVELOPMENT CORPORATION</t>
  </si>
  <si>
    <t>LEXIS NEXIS</t>
  </si>
  <si>
    <t>LOGISTICARE</t>
  </si>
  <si>
    <t>M3 EAGLE, LLC</t>
  </si>
  <si>
    <t>MAGIC VALLEY REHABILITATION SERVICES INC</t>
  </si>
  <si>
    <t>MANAGEMENT AND TRAINING CORP</t>
  </si>
  <si>
    <t>MEDIMUNE, INC.</t>
  </si>
  <si>
    <t>MELALEUCA, INC</t>
  </si>
  <si>
    <t>MERCK &amp; COMPANY</t>
  </si>
  <si>
    <t>MERCK HUMAN HEALTH &amp; MERCK VACCINE DIVISIONS, MERCK &amp; CO., INC.</t>
  </si>
  <si>
    <t>MERIDIAN DEVELOPMENT CORPORATION</t>
  </si>
  <si>
    <t>MHM SERVICES, INC.</t>
  </si>
  <si>
    <t>MICRON TECHNOLOGY, INC</t>
  </si>
  <si>
    <t>MIDAMERICA NUCLEAR ENERGY COMPANY, LLC</t>
  </si>
  <si>
    <t>MILK PRODUCERS OF IDAHO</t>
  </si>
  <si>
    <t>MINNESOTA MINING &amp; MANUFACTURING (3M)</t>
  </si>
  <si>
    <t>MONSANTO COMPANY</t>
  </si>
  <si>
    <t>MOTOROLA, INC</t>
  </si>
  <si>
    <t>MOUNTAIN VIEW HOSPITAL</t>
  </si>
  <si>
    <t>NATIONAL RIFLE ASSOCIATION-INSTITUTE FOR LEGISLATIVE ACTION</t>
  </si>
  <si>
    <t>NCCI HOLDINGS, INC.</t>
  </si>
  <si>
    <t>NEZ PERCE PRAIRIE GRASS GROWERS ASSOCIATION</t>
  </si>
  <si>
    <t>NFIB</t>
  </si>
  <si>
    <t>NORTH IDAHO COLLEGE</t>
  </si>
  <si>
    <t>NORTHWEST FARM CREDIT</t>
  </si>
  <si>
    <t>NORTHWEST FOOD PROCESSORS ASSOCIATION</t>
  </si>
  <si>
    <t>PARTNERS IN CRISIS OF IDAHO</t>
  </si>
  <si>
    <t>PFIZER INC.</t>
  </si>
  <si>
    <t>PHILIP MORRIS USA, INC. BY IT'S SERVICE CO ALTRIA CLIENT SERVICES, INC</t>
  </si>
  <si>
    <t>PHRMA (PHARMACEUTICAL RESEARCH &amp; MANUFACTURERS)</t>
  </si>
  <si>
    <t>PONTIFEX 360</t>
  </si>
  <si>
    <t>POTLATCH CORPORATION</t>
  </si>
  <si>
    <t>PRIMARY HEALTH, INC.</t>
  </si>
  <si>
    <t>PROFESSIONAL FIREFIGHTERS OF IDAHO</t>
  </si>
  <si>
    <t>PROPERTY CASUALTY INSURANCE ASSOCIATION OF AMERICA</t>
  </si>
  <si>
    <t>QWEST CORPORATION (QWEST)</t>
  </si>
  <si>
    <t>REGENCE BLUE SHIELD OF IDAHO</t>
  </si>
  <si>
    <t>REYNOLDS AMERICA</t>
  </si>
  <si>
    <t>RIDGELINE ENERGY</t>
  </si>
  <si>
    <t>RIVERSIDE MEDICAL CENTER</t>
  </si>
  <si>
    <t>ROCKY MOUNTAIN POWER</t>
  </si>
  <si>
    <t>ROCKY MOUNTAIN PROPANE ASSOCIATION</t>
  </si>
  <si>
    <t>S.M. STOLLER CORPORATION</t>
  </si>
  <si>
    <t>SAINT ALPHONSUS REGIONAL MEDICAL CENTER</t>
  </si>
  <si>
    <t>SEPRO CORPORATION</t>
  </si>
  <si>
    <t>SL START AND ASSOCIATES</t>
  </si>
  <si>
    <t>SOUTHWEST DISTRICT HEALTH</t>
  </si>
  <si>
    <t>SPORTSMEN FOR FISH AND WILDLIFE-IDAHO, INC</t>
  </si>
  <si>
    <t>STAKER &amp; PARSON COMPANIES</t>
  </si>
  <si>
    <t>SUNCOR DEVELOPMENT COMPANY</t>
  </si>
  <si>
    <t>SURPLUS LINE ASSOCIATION OF IDAHO</t>
  </si>
  <si>
    <t>SWISHER INTERNATIONAL, INC.</t>
  </si>
  <si>
    <t>TAMARACK RESORT</t>
  </si>
  <si>
    <t>THE COVENTRY GROUP OF COMPANIES, ITS SUBSIDIARIES AND AFFILIATES</t>
  </si>
  <si>
    <t>THE GEO GROUP</t>
  </si>
  <si>
    <t>THE KNITTING FACTORY</t>
  </si>
  <si>
    <t>THE NATURE CONSERVANCY ON BEHALF OF LANDOWNERS CONSERVATION INCENTIVES COALITION</t>
  </si>
  <si>
    <t>THE POINTE, LLC</t>
  </si>
  <si>
    <t>THOMPSON CREEK MINING COMPANY</t>
  </si>
  <si>
    <t>TROUT UNLIMITED</t>
  </si>
  <si>
    <t>TWO JINN CORPORATION</t>
  </si>
  <si>
    <t>UNION PACIFIC RAILROAD</t>
  </si>
  <si>
    <t>UNISYS</t>
  </si>
  <si>
    <t>UNITED ACTION FOR IDAHO</t>
  </si>
  <si>
    <t>UNITED HERITAGE FINANCIAL GROUP</t>
  </si>
  <si>
    <t>UNITED TRANSPORTATION UNION</t>
  </si>
  <si>
    <t>UNIVERSITY OF IDAHO</t>
  </si>
  <si>
    <t>UNIVERSITY OF PHOENIX</t>
  </si>
  <si>
    <t>URBAN RENEWAL AGENCY OF BOISE (CCDC)</t>
  </si>
  <si>
    <t>URS (WASHINGTON GROUP INT'L)</t>
  </si>
  <si>
    <t>WASTE MANAGEMENT</t>
  </si>
  <si>
    <t>WATCO COMPANIES</t>
  </si>
  <si>
    <t>WILDER COMMUNITY FARM LABOR SPONSORING COMMITTEE</t>
  </si>
  <si>
    <t>WINE INSTITUTE</t>
  </si>
  <si>
    <t>YELLOWSTONE BEAR WORLD</t>
  </si>
  <si>
    <t>Employer / Lobbyist</t>
  </si>
  <si>
    <t>EF&amp;R*</t>
  </si>
  <si>
    <t>LIVING</t>
  </si>
  <si>
    <t>ADVER</t>
  </si>
  <si>
    <t>TRAVEL</t>
  </si>
  <si>
    <t>PHONE</t>
  </si>
  <si>
    <t>OTHER</t>
  </si>
  <si>
    <t>TOTAL</t>
  </si>
  <si>
    <t>*Entertainment, Food &amp; Refreshments</t>
  </si>
  <si>
    <t xml:space="preserve">CARLSON, DAVE </t>
  </si>
  <si>
    <t xml:space="preserve">DARRINGTON, LYN </t>
  </si>
  <si>
    <t xml:space="preserve">LEGARRETA, MIGUEL </t>
  </si>
  <si>
    <t xml:space="preserve">DECKARD, JERRY </t>
  </si>
  <si>
    <t xml:space="preserve">SEIBER, ROGER </t>
  </si>
  <si>
    <t>CHOU, JEREMY C.</t>
  </si>
  <si>
    <t>MCCLURE, KENNETH R</t>
  </si>
  <si>
    <t xml:space="preserve">GARRETT, KATHIE </t>
  </si>
  <si>
    <t>BRASSEY, JOHN MICHAEL</t>
  </si>
  <si>
    <t>TOBIASON, STEVEN J.</t>
  </si>
  <si>
    <t>PISCA, JEREMY P.</t>
  </si>
  <si>
    <t>RICHARDS, MORGAN W</t>
  </si>
  <si>
    <t>EIGUREN, ROY LEWIS</t>
  </si>
  <si>
    <t xml:space="preserve">LOW, HEIDI </t>
  </si>
  <si>
    <t xml:space="preserve">CASPER, ADREAN </t>
  </si>
  <si>
    <t xml:space="preserve">CANIZALES, GILBERT </t>
  </si>
  <si>
    <t xml:space="preserve">BILBAO, MARTIN </t>
  </si>
  <si>
    <t>SMYSER, C.A. "SKIP"</t>
  </si>
  <si>
    <t>SULLIVAN, PATRICK J</t>
  </si>
  <si>
    <t>CAMERON, COLBY F.</t>
  </si>
  <si>
    <t>EVERETT, CHARLES W.</t>
  </si>
  <si>
    <t xml:space="preserve">CHEIRRETT, JORDAN </t>
  </si>
  <si>
    <t>FOX, JAMES WILLIAM</t>
  </si>
  <si>
    <t xml:space="preserve">HARWARD, KEN </t>
  </si>
  <si>
    <t xml:space="preserve">MCDAID-O'NEILL, TRISH </t>
  </si>
  <si>
    <t>YOUMANS, DANIEL A.</t>
  </si>
  <si>
    <t>COLWELL, NEIL V</t>
  </si>
  <si>
    <t xml:space="preserve">WHITLOCK, BRIAN </t>
  </si>
  <si>
    <t xml:space="preserve">HOOVER, JAMES </t>
  </si>
  <si>
    <t xml:space="preserve">TAYLOR, JESSE </t>
  </si>
  <si>
    <t>TAYLOR, JULIE M</t>
  </si>
  <si>
    <t xml:space="preserve">RANF, BARBARA </t>
  </si>
  <si>
    <t xml:space="preserve">CRINER, ELIZABETH </t>
  </si>
  <si>
    <t>PIPAL, JULIE A.</t>
  </si>
  <si>
    <t xml:space="preserve">STARK, RAY </t>
  </si>
  <si>
    <t xml:space="preserve">BORDEN, ROSS </t>
  </si>
  <si>
    <t xml:space="preserve">NEWCOMB, BRUCE </t>
  </si>
  <si>
    <t xml:space="preserve">KUNZ, JOE </t>
  </si>
  <si>
    <t>BOYD, STANLEY T</t>
  </si>
  <si>
    <t xml:space="preserve">COOLEY, DOUG </t>
  </si>
  <si>
    <t xml:space="preserve">WESTERBERG, RUSSELL </t>
  </si>
  <si>
    <t xml:space="preserve">WEEKS, HOWARD </t>
  </si>
  <si>
    <t>BAUGH, JAMES R</t>
  </si>
  <si>
    <t xml:space="preserve">HOOD, JOIE </t>
  </si>
  <si>
    <t xml:space="preserve">BURGESS, KEN </t>
  </si>
  <si>
    <t xml:space="preserve">BRADEN, LUCAS </t>
  </si>
  <si>
    <t>RODEN, WILLIAM C.</t>
  </si>
  <si>
    <t>STOLL, MATTHEW J</t>
  </si>
  <si>
    <t xml:space="preserve">LYNDE, JULIE </t>
  </si>
  <si>
    <t>MIHM, ANDREA K</t>
  </si>
  <si>
    <t xml:space="preserve">MCNEEL, KLISS </t>
  </si>
  <si>
    <t>SMITH, BERNARD "TOY"</t>
  </si>
  <si>
    <t xml:space="preserve">VANDIVER, EDDIE </t>
  </si>
  <si>
    <t xml:space="preserve">FROELICH, CARTER </t>
  </si>
  <si>
    <t xml:space="preserve">WERBECKES, JIM </t>
  </si>
  <si>
    <t xml:space="preserve">JACKSON, PAUL </t>
  </si>
  <si>
    <t xml:space="preserve">WAITLEY, RICK </t>
  </si>
  <si>
    <t xml:space="preserve">TEUBER, JOEL </t>
  </si>
  <si>
    <t xml:space="preserve">FISCHER, JODY </t>
  </si>
  <si>
    <t xml:space="preserve">BUDGE, SUZANNE </t>
  </si>
  <si>
    <t xml:space="preserve">MOLITOR, TERESA </t>
  </si>
  <si>
    <t xml:space="preserve">VELTKAMP, VICKI </t>
  </si>
  <si>
    <t>KANE, MICHAEL J.</t>
  </si>
  <si>
    <t>DUNHAM, MARK P</t>
  </si>
  <si>
    <t>HAWKINS, SHARON N</t>
  </si>
  <si>
    <t>LABEAU, ALEX S</t>
  </si>
  <si>
    <t>RONK, JAYSON M.</t>
  </si>
  <si>
    <t>CHADWICK, DANIEL G</t>
  </si>
  <si>
    <t>DAVIS, STUART O.</t>
  </si>
  <si>
    <t>MACKEY, JOHN E</t>
  </si>
  <si>
    <t xml:space="preserve">EATON, JOHN </t>
  </si>
  <si>
    <t xml:space="preserve">MCDONALD, JESSICA </t>
  </si>
  <si>
    <t xml:space="preserve">PRICE, KEVIN </t>
  </si>
  <si>
    <t>HOMER, PHILLIP T</t>
  </si>
  <si>
    <t xml:space="preserve">OTT, HAROLD </t>
  </si>
  <si>
    <t xml:space="preserve">WINSLOW, ROB </t>
  </si>
  <si>
    <t xml:space="preserve">JUSTICE, DAWN </t>
  </si>
  <si>
    <t xml:space="preserve">CONDIE, JO AN </t>
  </si>
  <si>
    <t>WILLIAMS, RONALD L</t>
  </si>
  <si>
    <t>BATT, GAYLE L.</t>
  </si>
  <si>
    <t>TEWALT, JOSH D.</t>
  </si>
  <si>
    <t xml:space="preserve">WATTS, JOHN </t>
  </si>
  <si>
    <t xml:space="preserve">ELLIS, KRIS </t>
  </si>
  <si>
    <t xml:space="preserve">RIPLEY, DAVID </t>
  </si>
  <si>
    <t xml:space="preserve">WASHBURN, COURTNEY </t>
  </si>
  <si>
    <t>BARCLAY, PATRICIA A.</t>
  </si>
  <si>
    <t>BROOKS, VALERIE J.</t>
  </si>
  <si>
    <t xml:space="preserve">CAMERON, ALAN </t>
  </si>
  <si>
    <t xml:space="preserve">NAEREBOUT, BOB </t>
  </si>
  <si>
    <t xml:space="preserve">BATT, ROGER </t>
  </si>
  <si>
    <t xml:space="preserve">SHACKELFORD, JIM </t>
  </si>
  <si>
    <t xml:space="preserve">BOYLE, JUDITH </t>
  </si>
  <si>
    <t xml:space="preserve">BUTLER, WALLY </t>
  </si>
  <si>
    <t xml:space="preserve">LAUER, KENT </t>
  </si>
  <si>
    <t xml:space="preserve">TANIKUNI, DENNIS </t>
  </si>
  <si>
    <t xml:space="preserve">JAGOSH, PAUL </t>
  </si>
  <si>
    <t xml:space="preserve">OLBERDING, DAR </t>
  </si>
  <si>
    <t xml:space="preserve">TOMINAGA, BRENDA </t>
  </si>
  <si>
    <t>TOMINAGA, LYNN S</t>
  </si>
  <si>
    <t xml:space="preserve">LAWSON, TONI </t>
  </si>
  <si>
    <t>MILLARD, STEVEN A</t>
  </si>
  <si>
    <t>GRANT, MARY R</t>
  </si>
  <si>
    <t>HERZFELD, AMY E</t>
  </si>
  <si>
    <t xml:space="preserve">EATON, PAM </t>
  </si>
  <si>
    <t xml:space="preserve">LYMAN, JACK </t>
  </si>
  <si>
    <t xml:space="preserve">POULIOT, SUSIE </t>
  </si>
  <si>
    <t xml:space="preserve">STECKEL, MOLLY </t>
  </si>
  <si>
    <t>HALL, BOB C</t>
  </si>
  <si>
    <t xml:space="preserve">DAVENPORT, BEN </t>
  </si>
  <si>
    <t>KOLE, PATRICK J.</t>
  </si>
  <si>
    <t xml:space="preserve">HAHN, RICHARD </t>
  </si>
  <si>
    <t xml:space="preserve">MALMEN, JEFF </t>
  </si>
  <si>
    <t>PANTER, GREGORY W</t>
  </si>
  <si>
    <t>REILLY, HEATHER C.</t>
  </si>
  <si>
    <t xml:space="preserve">LEWIS, KEVIN </t>
  </si>
  <si>
    <t xml:space="preserve">ECHEVERRIA, KAREN </t>
  </si>
  <si>
    <t>GREEN, CLIFFORD L.</t>
  </si>
  <si>
    <t xml:space="preserve">KANE, MICHAEL </t>
  </si>
  <si>
    <t xml:space="preserve">WINER, RACHEL </t>
  </si>
  <si>
    <t xml:space="preserve">NELSON, MELISSA </t>
  </si>
  <si>
    <t>THOMAS, STEPHEN R</t>
  </si>
  <si>
    <t xml:space="preserve">COMPTON, MATT </t>
  </si>
  <si>
    <t xml:space="preserve">WHALEY, DAVE </t>
  </si>
  <si>
    <t>MINER, CLINTON E</t>
  </si>
  <si>
    <t>CHANEY, DALLAS E</t>
  </si>
  <si>
    <t>KUNZ, KENT S.</t>
  </si>
  <si>
    <t xml:space="preserve">SHIELDS, KAY </t>
  </si>
  <si>
    <t>FOWERS, KATHLEEN T</t>
  </si>
  <si>
    <t xml:space="preserve">FISCHER, BRYAN </t>
  </si>
  <si>
    <t>SEMANKO, NORMAN M</t>
  </si>
  <si>
    <t xml:space="preserve">GOLDER-KEYS, DIANE </t>
  </si>
  <si>
    <t>WITTMEYER, JANE A</t>
  </si>
  <si>
    <t>BANGERT, RICHARD A.</t>
  </si>
  <si>
    <t xml:space="preserve">REDDEN, GREG </t>
  </si>
  <si>
    <t xml:space="preserve">ARKOOSH, C. TOM </t>
  </si>
  <si>
    <t>HAENER, TIMOTHY J.</t>
  </si>
  <si>
    <t>WOLFINGER, BENTON E</t>
  </si>
  <si>
    <t>CRUMRINE, JEFFREY C</t>
  </si>
  <si>
    <t xml:space="preserve">NIELSEN, PAUL </t>
  </si>
  <si>
    <t xml:space="preserve">WATKINS, DAMOND </t>
  </si>
  <si>
    <t>HEINCY, CHARLES DANIEL</t>
  </si>
  <si>
    <t xml:space="preserve">REYNOLDSON, MIKE </t>
  </si>
  <si>
    <t>OLMSTEAD, J. BRENT</t>
  </si>
  <si>
    <t xml:space="preserve">JUDY, BRIAN </t>
  </si>
  <si>
    <t xml:space="preserve">SNEZEK, STEPHEN </t>
  </si>
  <si>
    <t xml:space="preserve">SMITH, DAN </t>
  </si>
  <si>
    <t xml:space="preserve">TURLINGTON, SCOTT </t>
  </si>
  <si>
    <t xml:space="preserve">BENSON, MARK </t>
  </si>
  <si>
    <t>KLEAVER, JR., ELWOOD I</t>
  </si>
  <si>
    <t xml:space="preserve">HAMILTON, GRANT </t>
  </si>
  <si>
    <t xml:space="preserve">WALKER, MIKE </t>
  </si>
  <si>
    <t xml:space="preserve">LODGE, ED </t>
  </si>
  <si>
    <t xml:space="preserve">OLSON, TIM </t>
  </si>
  <si>
    <t xml:space="preserve">SURBER, COREY </t>
  </si>
  <si>
    <t>HELM, NATHAN T.</t>
  </si>
  <si>
    <t>ARMSTRONG, PATRICK W.</t>
  </si>
  <si>
    <t xml:space="preserve">TIPPETTS, WENDY </t>
  </si>
  <si>
    <t>WHELAN, WILLIAM S.</t>
  </si>
  <si>
    <t>ANDERSON, PETER R.</t>
  </si>
  <si>
    <t xml:space="preserve">HANSEN, JAMES </t>
  </si>
  <si>
    <t>MILLWARD, GEORGE J</t>
  </si>
  <si>
    <t xml:space="preserve">GARBER, RICHARD </t>
  </si>
  <si>
    <t>PETERSON, MARTIN L.</t>
  </si>
  <si>
    <t>ARMBRUSTER, RYAN 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</si>
</sst>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medium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3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3" customWidth="1"/>
    <col min="2" max="2" width="22.7109375" style="3" customWidth="1"/>
    <col min="3" max="9" width="9.28125" style="6" customWidth="1"/>
    <col min="10" max="16384" width="9.140625" style="3" customWidth="1"/>
  </cols>
  <sheetData>
    <row r="1" spans="1:9" ht="12.75">
      <c r="A1" s="1" t="s">
        <v>262</v>
      </c>
      <c r="B1" s="1"/>
      <c r="C1" s="2" t="s">
        <v>263</v>
      </c>
      <c r="D1" s="2" t="s">
        <v>264</v>
      </c>
      <c r="E1" s="2" t="s">
        <v>265</v>
      </c>
      <c r="F1" s="2" t="s">
        <v>266</v>
      </c>
      <c r="G1" s="2" t="s">
        <v>267</v>
      </c>
      <c r="H1" s="2" t="s">
        <v>268</v>
      </c>
      <c r="I1" s="2" t="s">
        <v>269</v>
      </c>
    </row>
    <row r="2" spans="3:8" ht="12.75">
      <c r="C2" s="4" t="s">
        <v>270</v>
      </c>
      <c r="D2" s="5"/>
      <c r="E2" s="5"/>
      <c r="F2" s="5"/>
      <c r="G2" s="5"/>
      <c r="H2" s="5"/>
    </row>
    <row r="3" spans="3:8" ht="12.75">
      <c r="C3" s="4"/>
      <c r="D3" s="5"/>
      <c r="E3" s="5"/>
      <c r="F3" s="5"/>
      <c r="G3" s="5"/>
      <c r="H3" s="5"/>
    </row>
    <row r="4" spans="1:8" ht="12.75">
      <c r="A4" s="3" t="s">
        <v>0</v>
      </c>
      <c r="C4" s="5"/>
      <c r="D4" s="5"/>
      <c r="E4" s="5"/>
      <c r="F4" s="5"/>
      <c r="G4" s="5"/>
      <c r="H4" s="5"/>
    </row>
    <row r="5" spans="2:9" ht="12.75">
      <c r="B5" s="3" t="s">
        <v>271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42.5</v>
      </c>
      <c r="I5" s="6">
        <v>42.5</v>
      </c>
    </row>
    <row r="7" ht="12.75">
      <c r="A7" s="3" t="s">
        <v>1</v>
      </c>
    </row>
    <row r="8" spans="2:9" ht="12.75">
      <c r="B8" s="3" t="s">
        <v>272</v>
      </c>
      <c r="C8" s="6">
        <v>26.9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26.9</v>
      </c>
    </row>
    <row r="10" ht="12.75">
      <c r="A10" s="3" t="s">
        <v>2</v>
      </c>
    </row>
    <row r="11" spans="2:9" ht="12.75">
      <c r="B11" s="3" t="s">
        <v>273</v>
      </c>
      <c r="C11" s="6">
        <v>643.94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643.94</v>
      </c>
    </row>
    <row r="13" ht="12.75">
      <c r="A13" s="3" t="s">
        <v>3</v>
      </c>
    </row>
    <row r="14" spans="2:9" ht="12.75">
      <c r="B14" s="3" t="s">
        <v>274</v>
      </c>
      <c r="C14" s="6">
        <v>965.08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965.08</v>
      </c>
    </row>
    <row r="15" spans="2:9" ht="12.75">
      <c r="B15" s="3" t="s">
        <v>275</v>
      </c>
      <c r="C15" s="6">
        <v>626.47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626.47</v>
      </c>
    </row>
    <row r="16" ht="12.75">
      <c r="I16" s="7">
        <f>SUM(I14:I15)</f>
        <v>1591.5500000000002</v>
      </c>
    </row>
    <row r="18" ht="12.75">
      <c r="A18" s="3" t="s">
        <v>4</v>
      </c>
    </row>
    <row r="19" spans="2:9" ht="12.75">
      <c r="B19" s="3" t="s">
        <v>276</v>
      </c>
      <c r="C19" s="6">
        <v>626.78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626.78</v>
      </c>
    </row>
    <row r="20" spans="2:9" ht="12.75">
      <c r="B20" s="3" t="s">
        <v>277</v>
      </c>
      <c r="C20" s="6">
        <v>48.13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48.13</v>
      </c>
    </row>
    <row r="21" ht="12.75">
      <c r="I21" s="7">
        <f>SUM(I19:I20)</f>
        <v>674.91</v>
      </c>
    </row>
    <row r="23" ht="12.75">
      <c r="A23" s="3" t="s">
        <v>5</v>
      </c>
    </row>
    <row r="24" spans="2:9" ht="12.75">
      <c r="B24" s="3" t="s">
        <v>278</v>
      </c>
      <c r="C24" s="6">
        <v>0</v>
      </c>
      <c r="D24" s="6">
        <v>0</v>
      </c>
      <c r="E24" s="6">
        <v>0</v>
      </c>
      <c r="F24" s="6">
        <v>334.7</v>
      </c>
      <c r="G24" s="6">
        <v>31.5</v>
      </c>
      <c r="H24" s="6">
        <v>71.53</v>
      </c>
      <c r="I24" s="6">
        <v>437.73</v>
      </c>
    </row>
    <row r="26" ht="12.75">
      <c r="A26" s="3" t="s">
        <v>6</v>
      </c>
    </row>
    <row r="27" spans="2:9" ht="12.75">
      <c r="B27" s="3" t="s">
        <v>279</v>
      </c>
      <c r="C27" s="6">
        <v>2742.38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2742.38</v>
      </c>
    </row>
    <row r="29" ht="12.75">
      <c r="A29" s="3" t="s">
        <v>7</v>
      </c>
    </row>
    <row r="30" spans="2:9" ht="12.75">
      <c r="B30" s="3" t="s">
        <v>277</v>
      </c>
      <c r="C30" s="6">
        <v>320.24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320.24</v>
      </c>
    </row>
    <row r="32" ht="12.75">
      <c r="A32" s="3" t="s">
        <v>8</v>
      </c>
    </row>
    <row r="33" spans="2:9" ht="12.75">
      <c r="B33" s="3" t="s">
        <v>280</v>
      </c>
      <c r="C33" s="6">
        <v>60.5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60.5</v>
      </c>
    </row>
    <row r="35" ht="12.75">
      <c r="A35" s="3" t="s">
        <v>9</v>
      </c>
    </row>
    <row r="36" spans="2:9" ht="12.75">
      <c r="B36" s="3" t="s">
        <v>281</v>
      </c>
      <c r="C36" s="6">
        <v>351.35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351.35</v>
      </c>
    </row>
    <row r="38" ht="12.75">
      <c r="A38" s="3" t="s">
        <v>10</v>
      </c>
    </row>
    <row r="39" spans="2:9" ht="12.75">
      <c r="B39" s="3" t="s">
        <v>282</v>
      </c>
      <c r="C39" s="6">
        <v>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6</v>
      </c>
    </row>
    <row r="41" ht="12.75">
      <c r="A41" s="3" t="s">
        <v>11</v>
      </c>
    </row>
    <row r="42" spans="2:9" ht="12.75">
      <c r="B42" s="3" t="s">
        <v>282</v>
      </c>
      <c r="C42" s="6">
        <v>16.28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16.28</v>
      </c>
    </row>
    <row r="44" ht="12.75">
      <c r="A44" s="3" t="s">
        <v>12</v>
      </c>
    </row>
    <row r="45" spans="2:9" ht="12.75">
      <c r="B45" s="3" t="s">
        <v>283</v>
      </c>
      <c r="C45" s="6">
        <v>6390.73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6390.73</v>
      </c>
    </row>
    <row r="48" ht="12.75">
      <c r="A48" s="3" t="s">
        <v>13</v>
      </c>
    </row>
    <row r="49" spans="2:9" ht="12.75">
      <c r="B49" s="3" t="s">
        <v>284</v>
      </c>
      <c r="C49" s="6">
        <v>341.21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341.21</v>
      </c>
    </row>
    <row r="51" ht="12.75">
      <c r="A51" s="3" t="s">
        <v>14</v>
      </c>
    </row>
    <row r="52" spans="2:9" ht="12.75">
      <c r="B52" s="3" t="s">
        <v>276</v>
      </c>
      <c r="C52" s="6">
        <v>165.55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165.55</v>
      </c>
    </row>
    <row r="54" ht="12.75">
      <c r="A54" s="3" t="s">
        <v>15</v>
      </c>
    </row>
    <row r="55" spans="2:9" ht="12.75">
      <c r="B55" s="3" t="s">
        <v>283</v>
      </c>
      <c r="C55" s="6">
        <v>5332.18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5332.18</v>
      </c>
    </row>
    <row r="57" ht="12.75">
      <c r="A57" s="3" t="s">
        <v>16</v>
      </c>
    </row>
    <row r="58" spans="2:9" ht="12.75">
      <c r="B58" s="3" t="s">
        <v>282</v>
      </c>
      <c r="C58" s="6">
        <v>40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40</v>
      </c>
    </row>
    <row r="60" ht="12.75">
      <c r="A60" s="3" t="s">
        <v>17</v>
      </c>
    </row>
    <row r="61" spans="2:9" ht="12.75">
      <c r="B61" s="3" t="s">
        <v>285</v>
      </c>
      <c r="C61" s="6">
        <v>87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87</v>
      </c>
    </row>
    <row r="63" ht="12.75">
      <c r="A63" s="3" t="s">
        <v>18</v>
      </c>
    </row>
    <row r="64" spans="2:9" ht="12.75">
      <c r="B64" s="3" t="s">
        <v>286</v>
      </c>
      <c r="C64" s="6">
        <v>39.61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39.61</v>
      </c>
    </row>
    <row r="65" spans="2:9" ht="12.75">
      <c r="B65" s="3" t="s">
        <v>276</v>
      </c>
      <c r="C65" s="6">
        <v>116.01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116.01</v>
      </c>
    </row>
    <row r="66" spans="2:9" ht="12.75">
      <c r="B66" s="3" t="s">
        <v>277</v>
      </c>
      <c r="C66" s="6">
        <v>2707.19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2707.19</v>
      </c>
    </row>
    <row r="67" ht="12.75">
      <c r="I67" s="7">
        <f>SUM(I64:I66)</f>
        <v>2862.81</v>
      </c>
    </row>
    <row r="69" ht="12.75">
      <c r="A69" s="3" t="s">
        <v>19</v>
      </c>
    </row>
    <row r="70" spans="2:9" ht="12.75">
      <c r="B70" s="3" t="s">
        <v>287</v>
      </c>
      <c r="C70" s="6">
        <v>12.06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12.06</v>
      </c>
    </row>
    <row r="71" spans="2:9" ht="12.75">
      <c r="B71" s="3" t="s">
        <v>288</v>
      </c>
      <c r="C71" s="6">
        <v>577.72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577.72</v>
      </c>
    </row>
    <row r="72" ht="12.75">
      <c r="I72" s="7">
        <f>SUM(I70:I71)</f>
        <v>589.78</v>
      </c>
    </row>
    <row r="74" ht="12.75">
      <c r="A74" s="3" t="s">
        <v>20</v>
      </c>
    </row>
    <row r="75" spans="2:9" ht="12.75">
      <c r="B75" s="3" t="s">
        <v>289</v>
      </c>
      <c r="C75" s="6">
        <v>1170.67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1170.67</v>
      </c>
    </row>
    <row r="77" ht="12.75">
      <c r="A77" s="3" t="s">
        <v>21</v>
      </c>
    </row>
    <row r="78" spans="2:9" ht="12.75">
      <c r="B78" s="3" t="s">
        <v>290</v>
      </c>
      <c r="C78" s="6">
        <v>260.85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260.85</v>
      </c>
    </row>
    <row r="79" spans="2:9" ht="12.75">
      <c r="B79" s="3" t="s">
        <v>289</v>
      </c>
      <c r="C79" s="6">
        <v>660.31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660.31</v>
      </c>
    </row>
    <row r="80" ht="12.75">
      <c r="I80" s="7">
        <f>SUM(I78:I79)</f>
        <v>921.16</v>
      </c>
    </row>
    <row r="82" ht="12.75">
      <c r="A82" s="3" t="s">
        <v>22</v>
      </c>
    </row>
    <row r="83" spans="2:9" ht="12.75">
      <c r="B83" s="3" t="s">
        <v>291</v>
      </c>
      <c r="C83" s="6">
        <v>3832.04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3832.04</v>
      </c>
    </row>
    <row r="85" ht="12.75">
      <c r="A85" s="3" t="s">
        <v>23</v>
      </c>
    </row>
    <row r="86" spans="2:9" ht="12.75">
      <c r="B86" s="3" t="s">
        <v>274</v>
      </c>
      <c r="C86" s="6">
        <v>1087.15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1087.15</v>
      </c>
    </row>
    <row r="87" spans="2:9" ht="12.75">
      <c r="B87" s="3" t="s">
        <v>275</v>
      </c>
      <c r="C87" s="6">
        <v>246.16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246.16</v>
      </c>
    </row>
    <row r="88" ht="12.75">
      <c r="I88" s="7">
        <f>SUM(I86:I87)</f>
        <v>1333.3100000000002</v>
      </c>
    </row>
    <row r="90" ht="12.75">
      <c r="A90" s="3" t="s">
        <v>24</v>
      </c>
    </row>
    <row r="91" spans="2:9" ht="12.75">
      <c r="B91" s="3" t="s">
        <v>292</v>
      </c>
      <c r="C91" s="6">
        <v>0</v>
      </c>
      <c r="D91" s="6">
        <v>270</v>
      </c>
      <c r="E91" s="6">
        <v>0</v>
      </c>
      <c r="F91" s="6">
        <v>0</v>
      </c>
      <c r="G91" s="6">
        <v>0</v>
      </c>
      <c r="H91" s="6">
        <v>0</v>
      </c>
      <c r="I91" s="6">
        <v>270</v>
      </c>
    </row>
    <row r="93" ht="12.75">
      <c r="A93" s="3" t="s">
        <v>25</v>
      </c>
    </row>
    <row r="94" spans="2:9" ht="12.75">
      <c r="B94" s="3" t="s">
        <v>293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20</v>
      </c>
      <c r="I94" s="6">
        <v>20</v>
      </c>
    </row>
    <row r="96" ht="12.75">
      <c r="A96" s="3" t="s">
        <v>26</v>
      </c>
    </row>
    <row r="97" spans="2:9" ht="12.75">
      <c r="B97" s="3" t="s">
        <v>294</v>
      </c>
      <c r="C97" s="6">
        <v>3896.21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3896.21</v>
      </c>
    </row>
    <row r="99" ht="12.75">
      <c r="A99" s="3" t="s">
        <v>27</v>
      </c>
    </row>
    <row r="100" spans="2:9" ht="12.75">
      <c r="B100" s="3" t="s">
        <v>295</v>
      </c>
      <c r="C100" s="6">
        <v>72.88</v>
      </c>
      <c r="D100" s="6">
        <v>0</v>
      </c>
      <c r="E100" s="6">
        <v>0</v>
      </c>
      <c r="F100" s="6">
        <v>250</v>
      </c>
      <c r="G100" s="6">
        <v>0</v>
      </c>
      <c r="H100" s="6">
        <v>0</v>
      </c>
      <c r="I100" s="6">
        <v>322.88</v>
      </c>
    </row>
    <row r="102" ht="12.75">
      <c r="A102" s="3" t="s">
        <v>28</v>
      </c>
    </row>
    <row r="103" spans="2:9" ht="12.75">
      <c r="B103" s="3" t="s">
        <v>296</v>
      </c>
      <c r="C103" s="6">
        <v>1400.96</v>
      </c>
      <c r="D103" s="6">
        <v>313.32</v>
      </c>
      <c r="E103" s="6">
        <v>0</v>
      </c>
      <c r="F103" s="6">
        <v>494.54</v>
      </c>
      <c r="G103" s="6">
        <v>0</v>
      </c>
      <c r="H103" s="6">
        <v>0</v>
      </c>
      <c r="I103" s="6">
        <v>2208.82</v>
      </c>
    </row>
    <row r="105" ht="12.75">
      <c r="A105" s="3" t="s">
        <v>29</v>
      </c>
    </row>
    <row r="106" spans="2:9" ht="12.75">
      <c r="B106" s="3" t="s">
        <v>288</v>
      </c>
      <c r="C106" s="6">
        <v>138.46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138.46</v>
      </c>
    </row>
    <row r="108" ht="12.75">
      <c r="A108" s="3" t="s">
        <v>30</v>
      </c>
    </row>
    <row r="109" spans="2:9" ht="12.75">
      <c r="B109" s="3" t="s">
        <v>297</v>
      </c>
      <c r="C109" s="6">
        <v>8107.77</v>
      </c>
      <c r="D109" s="6">
        <v>0</v>
      </c>
      <c r="E109" s="6">
        <v>0</v>
      </c>
      <c r="F109" s="6">
        <v>0</v>
      </c>
      <c r="G109" s="6">
        <v>520</v>
      </c>
      <c r="H109" s="6">
        <v>0</v>
      </c>
      <c r="I109" s="6">
        <v>8627.77</v>
      </c>
    </row>
    <row r="111" ht="12.75">
      <c r="A111" s="3" t="s">
        <v>31</v>
      </c>
    </row>
    <row r="112" spans="2:9" ht="12.75">
      <c r="B112" s="3" t="s">
        <v>272</v>
      </c>
      <c r="C112" s="6">
        <v>152.06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152.06</v>
      </c>
    </row>
    <row r="114" ht="12.75">
      <c r="A114" s="3" t="s">
        <v>32</v>
      </c>
    </row>
    <row r="115" spans="2:9" ht="12.75">
      <c r="B115" s="3" t="s">
        <v>298</v>
      </c>
      <c r="C115" s="6">
        <v>1032.97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1032.97</v>
      </c>
    </row>
    <row r="117" ht="12.75">
      <c r="A117" s="3" t="s">
        <v>33</v>
      </c>
    </row>
    <row r="118" spans="2:9" ht="12.75">
      <c r="B118" s="3" t="s">
        <v>299</v>
      </c>
      <c r="C118" s="6">
        <v>129</v>
      </c>
      <c r="D118" s="6">
        <v>0</v>
      </c>
      <c r="E118" s="6">
        <v>0</v>
      </c>
      <c r="F118" s="6">
        <v>0</v>
      </c>
      <c r="G118" s="6">
        <v>461</v>
      </c>
      <c r="H118" s="6">
        <v>90</v>
      </c>
      <c r="I118" s="6">
        <v>680</v>
      </c>
    </row>
    <row r="120" ht="12.75">
      <c r="A120" s="3" t="s">
        <v>34</v>
      </c>
    </row>
    <row r="121" spans="2:9" ht="12.75">
      <c r="B121" s="3" t="s">
        <v>300</v>
      </c>
      <c r="C121" s="6">
        <v>276.49</v>
      </c>
      <c r="D121" s="6">
        <v>0</v>
      </c>
      <c r="E121" s="6">
        <v>0</v>
      </c>
      <c r="F121" s="6">
        <v>0</v>
      </c>
      <c r="G121" s="6">
        <v>72</v>
      </c>
      <c r="H121" s="6">
        <v>200.76</v>
      </c>
      <c r="I121" s="6">
        <v>549.25</v>
      </c>
    </row>
    <row r="123" ht="12.75">
      <c r="A123" s="3" t="s">
        <v>35</v>
      </c>
    </row>
    <row r="124" spans="2:9" ht="12.75">
      <c r="B124" s="3" t="s">
        <v>301</v>
      </c>
      <c r="C124" s="6">
        <v>2088.44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2088.44</v>
      </c>
    </row>
    <row r="125" spans="2:9" ht="12.75">
      <c r="B125" s="3" t="s">
        <v>282</v>
      </c>
      <c r="C125" s="6">
        <v>9.25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9.25</v>
      </c>
    </row>
    <row r="126" ht="12.75">
      <c r="I126" s="7">
        <f>SUM(I124:I125)</f>
        <v>2097.69</v>
      </c>
    </row>
    <row r="128" ht="12.75">
      <c r="A128" s="3" t="s">
        <v>36</v>
      </c>
    </row>
    <row r="129" spans="2:9" ht="12.75">
      <c r="B129" s="3" t="s">
        <v>302</v>
      </c>
      <c r="C129" s="6">
        <v>497.09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497.09</v>
      </c>
    </row>
    <row r="131" ht="12.75">
      <c r="A131" s="3" t="s">
        <v>37</v>
      </c>
    </row>
    <row r="132" spans="2:9" ht="12.75">
      <c r="B132" s="3" t="s">
        <v>303</v>
      </c>
      <c r="C132" s="6">
        <v>25.36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25.36</v>
      </c>
    </row>
    <row r="134" ht="12.75">
      <c r="A134" s="3" t="s">
        <v>38</v>
      </c>
    </row>
    <row r="135" spans="2:9" ht="12.75">
      <c r="B135" s="3" t="s">
        <v>304</v>
      </c>
      <c r="C135" s="6">
        <v>15156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15156</v>
      </c>
    </row>
    <row r="136" spans="2:9" ht="12.75">
      <c r="B136" s="3" t="s">
        <v>305</v>
      </c>
      <c r="C136" s="6">
        <v>10125.65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10125.65</v>
      </c>
    </row>
    <row r="137" ht="12.75">
      <c r="I137" s="7">
        <f>SUM(I135:I136)</f>
        <v>25281.65</v>
      </c>
    </row>
    <row r="139" ht="12.75">
      <c r="A139" s="3" t="s">
        <v>39</v>
      </c>
    </row>
    <row r="140" spans="2:9" ht="12.75">
      <c r="B140" s="3" t="s">
        <v>306</v>
      </c>
      <c r="C140" s="6">
        <v>490.81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490.81</v>
      </c>
    </row>
    <row r="141" spans="2:9" ht="12.75">
      <c r="B141" s="3" t="s">
        <v>307</v>
      </c>
      <c r="C141" s="6">
        <v>456.22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456.22</v>
      </c>
    </row>
    <row r="142" ht="12.75">
      <c r="I142" s="7">
        <f>SUM(I140:I141)</f>
        <v>947.03</v>
      </c>
    </row>
    <row r="144" ht="12.75">
      <c r="A144" s="3" t="s">
        <v>40</v>
      </c>
    </row>
    <row r="145" spans="2:9" ht="12.75">
      <c r="B145" s="3" t="s">
        <v>308</v>
      </c>
      <c r="C145" s="6">
        <v>114</v>
      </c>
      <c r="D145" s="6">
        <v>68.37</v>
      </c>
      <c r="E145" s="6">
        <v>0</v>
      </c>
      <c r="F145" s="6">
        <v>0</v>
      </c>
      <c r="G145" s="6">
        <v>0</v>
      </c>
      <c r="H145" s="6">
        <v>0</v>
      </c>
      <c r="I145" s="6">
        <v>182.37</v>
      </c>
    </row>
    <row r="147" ht="12.75">
      <c r="A147" s="3" t="s">
        <v>41</v>
      </c>
    </row>
    <row r="148" spans="2:9" ht="12.75">
      <c r="B148" s="3" t="s">
        <v>272</v>
      </c>
      <c r="C148" s="6">
        <v>1554.39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1554.39</v>
      </c>
    </row>
    <row r="150" ht="12.75">
      <c r="A150" s="3" t="s">
        <v>42</v>
      </c>
    </row>
    <row r="151" spans="2:9" ht="12.75">
      <c r="B151" s="3" t="s">
        <v>309</v>
      </c>
      <c r="C151" s="6">
        <v>102</v>
      </c>
      <c r="D151" s="6">
        <v>0</v>
      </c>
      <c r="E151" s="6">
        <v>0</v>
      </c>
      <c r="F151" s="6">
        <v>0</v>
      </c>
      <c r="G151" s="6">
        <v>25</v>
      </c>
      <c r="H151" s="6">
        <v>5</v>
      </c>
      <c r="I151" s="6">
        <v>132</v>
      </c>
    </row>
    <row r="152" spans="2:9" ht="12.75">
      <c r="B152" s="3" t="s">
        <v>274</v>
      </c>
      <c r="C152" s="6">
        <v>3119.95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3119.95</v>
      </c>
    </row>
    <row r="153" spans="2:9" ht="12.75">
      <c r="B153" s="3" t="s">
        <v>275</v>
      </c>
      <c r="C153" s="6">
        <v>925.57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925.57</v>
      </c>
    </row>
    <row r="154" ht="12.75">
      <c r="I154" s="7">
        <f>SUM(I151:I153)</f>
        <v>4177.5199999999995</v>
      </c>
    </row>
    <row r="156" ht="12.75">
      <c r="A156" s="3" t="s">
        <v>43</v>
      </c>
    </row>
    <row r="157" spans="2:9" ht="12.75">
      <c r="B157" s="3" t="s">
        <v>310</v>
      </c>
      <c r="C157" s="6">
        <v>12.05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12.05</v>
      </c>
    </row>
    <row r="159" ht="12.75">
      <c r="A159" s="3" t="s">
        <v>44</v>
      </c>
    </row>
    <row r="160" spans="2:9" ht="12.75">
      <c r="B160" s="3" t="s">
        <v>311</v>
      </c>
      <c r="C160" s="6">
        <v>487.47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487.47</v>
      </c>
    </row>
    <row r="162" ht="12.75">
      <c r="A162" s="3" t="s">
        <v>45</v>
      </c>
    </row>
    <row r="163" spans="2:9" ht="12.75">
      <c r="B163" s="3" t="s">
        <v>306</v>
      </c>
      <c r="C163" s="6">
        <v>161.34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161.34</v>
      </c>
    </row>
    <row r="164" spans="2:9" ht="12.75">
      <c r="B164" s="3" t="s">
        <v>272</v>
      </c>
      <c r="C164" s="6">
        <v>594.12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594.12</v>
      </c>
    </row>
    <row r="165" ht="12.75">
      <c r="I165" s="7">
        <f>SUM(I163:I164)</f>
        <v>755.46</v>
      </c>
    </row>
    <row r="167" ht="12.75">
      <c r="A167" s="3" t="s">
        <v>46</v>
      </c>
    </row>
    <row r="168" spans="2:9" ht="12.75">
      <c r="B168" s="3" t="s">
        <v>289</v>
      </c>
      <c r="C168" s="6">
        <v>106.73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106.73</v>
      </c>
    </row>
    <row r="170" ht="12.75">
      <c r="A170" s="3" t="s">
        <v>47</v>
      </c>
    </row>
    <row r="171" spans="2:9" ht="12.75">
      <c r="B171" s="3" t="s">
        <v>312</v>
      </c>
      <c r="C171" s="6">
        <v>135.51</v>
      </c>
      <c r="D171" s="6">
        <v>336.35</v>
      </c>
      <c r="E171" s="6">
        <v>0</v>
      </c>
      <c r="F171" s="6">
        <v>142.51</v>
      </c>
      <c r="G171" s="6">
        <v>0</v>
      </c>
      <c r="H171" s="6">
        <v>0</v>
      </c>
      <c r="I171" s="6">
        <v>614.37</v>
      </c>
    </row>
    <row r="173" ht="12.75">
      <c r="A173" s="3" t="s">
        <v>48</v>
      </c>
    </row>
    <row r="174" spans="2:9" ht="12.75">
      <c r="B174" s="3" t="s">
        <v>309</v>
      </c>
      <c r="C174" s="6">
        <v>180</v>
      </c>
      <c r="D174" s="6">
        <v>0</v>
      </c>
      <c r="E174" s="6">
        <v>0</v>
      </c>
      <c r="F174" s="6">
        <v>0</v>
      </c>
      <c r="G174" s="6">
        <v>75</v>
      </c>
      <c r="H174" s="6">
        <v>20</v>
      </c>
      <c r="I174" s="6">
        <v>275</v>
      </c>
    </row>
    <row r="176" ht="12.75">
      <c r="A176" s="3" t="s">
        <v>49</v>
      </c>
    </row>
    <row r="177" spans="2:9" ht="12.75">
      <c r="B177" s="3" t="s">
        <v>313</v>
      </c>
      <c r="C177" s="6">
        <v>1000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1000</v>
      </c>
    </row>
    <row r="179" ht="12.75">
      <c r="A179" s="3" t="s">
        <v>50</v>
      </c>
    </row>
    <row r="180" spans="2:9" ht="12.75">
      <c r="B180" s="3" t="s">
        <v>314</v>
      </c>
      <c r="C180" s="6">
        <v>13.78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13.78</v>
      </c>
    </row>
    <row r="182" ht="12.75">
      <c r="A182" s="3" t="s">
        <v>51</v>
      </c>
    </row>
    <row r="183" spans="2:9" ht="12.75">
      <c r="B183" s="3" t="s">
        <v>315</v>
      </c>
      <c r="C183" s="6">
        <v>54.13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54.13</v>
      </c>
    </row>
    <row r="185" ht="12.75">
      <c r="A185" s="3" t="s">
        <v>52</v>
      </c>
    </row>
    <row r="186" spans="2:9" ht="12.75">
      <c r="B186" s="3" t="s">
        <v>316</v>
      </c>
      <c r="C186" s="6">
        <v>5470.9</v>
      </c>
      <c r="D186" s="6">
        <v>0</v>
      </c>
      <c r="E186" s="6">
        <v>0</v>
      </c>
      <c r="F186" s="6">
        <v>0</v>
      </c>
      <c r="G186" s="6">
        <v>376.77</v>
      </c>
      <c r="H186" s="6">
        <v>1915.29</v>
      </c>
      <c r="I186" s="6">
        <v>7762.96</v>
      </c>
    </row>
    <row r="188" ht="12.75">
      <c r="A188" s="3" t="s">
        <v>53</v>
      </c>
    </row>
    <row r="189" spans="2:9" ht="12.75">
      <c r="B189" s="3" t="s">
        <v>288</v>
      </c>
      <c r="C189" s="6">
        <v>1408.89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1408.89</v>
      </c>
    </row>
    <row r="191" ht="12.75">
      <c r="A191" s="3" t="s">
        <v>54</v>
      </c>
    </row>
    <row r="192" spans="2:9" ht="12.75">
      <c r="B192" s="3" t="s">
        <v>311</v>
      </c>
      <c r="C192" s="6">
        <v>3506.35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3506.35</v>
      </c>
    </row>
    <row r="194" ht="12.75">
      <c r="A194" s="3" t="s">
        <v>55</v>
      </c>
    </row>
    <row r="195" spans="2:9" ht="12.75">
      <c r="B195" s="3" t="s">
        <v>317</v>
      </c>
      <c r="C195" s="6">
        <v>10747.11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10747.11</v>
      </c>
    </row>
    <row r="197" ht="12.75">
      <c r="A197" s="3" t="s">
        <v>56</v>
      </c>
    </row>
    <row r="198" spans="2:9" ht="12.75">
      <c r="B198" s="3" t="s">
        <v>288</v>
      </c>
      <c r="C198" s="6">
        <v>149.14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149.14</v>
      </c>
    </row>
    <row r="200" ht="12.75">
      <c r="A200" s="3" t="s">
        <v>57</v>
      </c>
    </row>
    <row r="201" spans="2:9" ht="12.75">
      <c r="B201" s="3" t="s">
        <v>281</v>
      </c>
      <c r="C201" s="6">
        <v>417.1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417.1</v>
      </c>
    </row>
    <row r="203" ht="12.75">
      <c r="A203" s="3" t="s">
        <v>58</v>
      </c>
    </row>
    <row r="204" spans="2:9" ht="12.75">
      <c r="B204" s="3" t="s">
        <v>290</v>
      </c>
      <c r="C204" s="6">
        <v>260.85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260.85</v>
      </c>
    </row>
    <row r="205" spans="2:9" ht="12.75">
      <c r="B205" s="3" t="s">
        <v>289</v>
      </c>
      <c r="C205" s="6">
        <v>529.01</v>
      </c>
      <c r="D205" s="6">
        <v>0</v>
      </c>
      <c r="E205" s="6">
        <v>0</v>
      </c>
      <c r="F205" s="6">
        <v>0</v>
      </c>
      <c r="G205" s="6">
        <v>0</v>
      </c>
      <c r="H205" s="6">
        <v>383.4</v>
      </c>
      <c r="I205" s="6">
        <v>912.41</v>
      </c>
    </row>
    <row r="206" ht="12.75">
      <c r="I206" s="7">
        <f>SUM(I204:I205)</f>
        <v>1173.26</v>
      </c>
    </row>
    <row r="207" ht="12.75">
      <c r="A207" s="3" t="s">
        <v>59</v>
      </c>
    </row>
    <row r="208" spans="2:9" ht="12.75">
      <c r="B208" s="3" t="s">
        <v>315</v>
      </c>
      <c r="C208" s="6">
        <v>44.5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44.5</v>
      </c>
    </row>
    <row r="209" spans="2:9" ht="12.75">
      <c r="B209" s="3" t="s">
        <v>318</v>
      </c>
      <c r="C209" s="6">
        <v>531.88</v>
      </c>
      <c r="D209" s="6">
        <v>0</v>
      </c>
      <c r="E209" s="6">
        <v>0</v>
      </c>
      <c r="F209" s="6">
        <v>0</v>
      </c>
      <c r="G209" s="6">
        <v>0</v>
      </c>
      <c r="H209" s="6">
        <v>79.93</v>
      </c>
      <c r="I209" s="6">
        <v>611.81</v>
      </c>
    </row>
    <row r="210" ht="12.75">
      <c r="I210" s="7">
        <f>SUM(I208:I209)</f>
        <v>656.31</v>
      </c>
    </row>
    <row r="212" ht="12.75">
      <c r="A212" s="3" t="s">
        <v>60</v>
      </c>
    </row>
    <row r="213" spans="2:9" ht="12.75">
      <c r="B213" s="3" t="s">
        <v>281</v>
      </c>
      <c r="C213" s="6">
        <v>351.35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351.35</v>
      </c>
    </row>
    <row r="215" ht="12.75">
      <c r="A215" s="3" t="s">
        <v>61</v>
      </c>
    </row>
    <row r="216" spans="2:9" ht="12.75">
      <c r="B216" s="3" t="s">
        <v>319</v>
      </c>
      <c r="C216" s="6">
        <v>201.9</v>
      </c>
      <c r="D216" s="6">
        <v>0</v>
      </c>
      <c r="E216" s="6">
        <v>23.28</v>
      </c>
      <c r="F216" s="6">
        <v>0</v>
      </c>
      <c r="G216" s="6">
        <v>0</v>
      </c>
      <c r="H216" s="6">
        <v>87.85</v>
      </c>
      <c r="I216" s="6">
        <v>313.03</v>
      </c>
    </row>
    <row r="218" ht="12.75">
      <c r="A218" s="3" t="s">
        <v>62</v>
      </c>
    </row>
    <row r="219" spans="2:9" ht="12.75">
      <c r="B219" s="3" t="s">
        <v>287</v>
      </c>
      <c r="C219" s="6">
        <v>86.98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86.98</v>
      </c>
    </row>
    <row r="221" ht="12.75">
      <c r="A221" s="3" t="s">
        <v>63</v>
      </c>
    </row>
    <row r="222" spans="2:9" ht="12.75">
      <c r="B222" s="3" t="s">
        <v>320</v>
      </c>
      <c r="C222" s="6">
        <v>790.92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790.92</v>
      </c>
    </row>
    <row r="223" spans="2:9" ht="12.75">
      <c r="B223" s="3" t="s">
        <v>288</v>
      </c>
      <c r="C223" s="6">
        <v>964.03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964.03</v>
      </c>
    </row>
    <row r="224" ht="12.75">
      <c r="I224" s="7">
        <f>SUM(I222:I223)</f>
        <v>1754.9499999999998</v>
      </c>
    </row>
    <row r="226" ht="12.75">
      <c r="A226" s="3" t="s">
        <v>64</v>
      </c>
    </row>
    <row r="227" spans="2:9" ht="12.75">
      <c r="B227" s="3" t="s">
        <v>321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500</v>
      </c>
      <c r="I227" s="6">
        <v>500</v>
      </c>
    </row>
    <row r="229" ht="12.75">
      <c r="A229" s="3" t="s">
        <v>65</v>
      </c>
    </row>
    <row r="230" spans="2:9" ht="12.75">
      <c r="B230" s="3" t="s">
        <v>322</v>
      </c>
      <c r="C230" s="6">
        <v>51.32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51.32</v>
      </c>
    </row>
    <row r="232" ht="12.75">
      <c r="A232" s="3" t="s">
        <v>66</v>
      </c>
    </row>
    <row r="233" spans="2:9" ht="12.75">
      <c r="B233" s="3" t="s">
        <v>272</v>
      </c>
      <c r="C233" s="6">
        <v>83.79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83.79</v>
      </c>
    </row>
    <row r="235" ht="12.75">
      <c r="A235" s="3" t="s">
        <v>67</v>
      </c>
    </row>
    <row r="236" spans="2:9" ht="12.75">
      <c r="B236" s="3" t="s">
        <v>282</v>
      </c>
      <c r="C236" s="6">
        <v>6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6</v>
      </c>
    </row>
    <row r="238" ht="12.75">
      <c r="A238" s="3" t="s">
        <v>68</v>
      </c>
    </row>
    <row r="239" spans="2:9" ht="12.75">
      <c r="B239" s="3" t="s">
        <v>323</v>
      </c>
      <c r="C239" s="6">
        <v>15.29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15.29</v>
      </c>
    </row>
    <row r="241" ht="12.75">
      <c r="A241" s="3" t="s">
        <v>69</v>
      </c>
    </row>
    <row r="242" spans="2:9" ht="12.75">
      <c r="B242" s="3" t="s">
        <v>324</v>
      </c>
      <c r="C242" s="6">
        <v>365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365</v>
      </c>
    </row>
    <row r="244" ht="12.75">
      <c r="A244" s="3" t="s">
        <v>70</v>
      </c>
    </row>
    <row r="245" spans="2:9" ht="12.75">
      <c r="B245" s="3" t="s">
        <v>277</v>
      </c>
      <c r="C245" s="6">
        <v>136.4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136.4</v>
      </c>
    </row>
    <row r="247" ht="12.75">
      <c r="A247" s="3" t="s">
        <v>71</v>
      </c>
    </row>
    <row r="248" spans="2:9" ht="12.75">
      <c r="B248" s="3" t="s">
        <v>288</v>
      </c>
      <c r="C248" s="6">
        <v>497.6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497.6</v>
      </c>
    </row>
    <row r="250" ht="12.75">
      <c r="A250" s="3" t="s">
        <v>72</v>
      </c>
    </row>
    <row r="251" spans="2:9" ht="12.75">
      <c r="B251" s="3" t="s">
        <v>289</v>
      </c>
      <c r="C251" s="6">
        <v>291.22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291.22</v>
      </c>
    </row>
    <row r="253" ht="12.75">
      <c r="A253" s="3" t="s">
        <v>73</v>
      </c>
    </row>
    <row r="254" spans="2:9" ht="12.75">
      <c r="B254" s="3" t="s">
        <v>272</v>
      </c>
      <c r="C254" s="6">
        <v>2492.03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2492.03</v>
      </c>
    </row>
    <row r="255" spans="2:9" ht="12.75">
      <c r="B255" s="3" t="s">
        <v>325</v>
      </c>
      <c r="C255" s="6">
        <v>620.39</v>
      </c>
      <c r="D255" s="6">
        <v>106.65</v>
      </c>
      <c r="E255" s="6">
        <v>0</v>
      </c>
      <c r="F255" s="6">
        <v>0</v>
      </c>
      <c r="G255" s="6">
        <v>224</v>
      </c>
      <c r="H255" s="6">
        <v>0</v>
      </c>
      <c r="I255" s="6">
        <v>951.04</v>
      </c>
    </row>
    <row r="256" ht="12.75">
      <c r="I256" s="7">
        <f>SUM(I254:I255)</f>
        <v>3443.07</v>
      </c>
    </row>
    <row r="258" ht="12.75">
      <c r="A258" s="3" t="s">
        <v>74</v>
      </c>
    </row>
    <row r="259" spans="2:9" ht="12.75">
      <c r="B259" s="3" t="s">
        <v>326</v>
      </c>
      <c r="C259" s="6">
        <v>4999.95</v>
      </c>
      <c r="D259" s="6">
        <v>0</v>
      </c>
      <c r="E259" s="6">
        <v>0</v>
      </c>
      <c r="F259" s="6">
        <v>0</v>
      </c>
      <c r="G259" s="6">
        <v>0</v>
      </c>
      <c r="H259" s="6">
        <v>104.15</v>
      </c>
      <c r="I259" s="6">
        <v>5104.1</v>
      </c>
    </row>
    <row r="261" ht="12.75">
      <c r="A261" s="3" t="s">
        <v>75</v>
      </c>
    </row>
    <row r="262" spans="2:9" ht="12.75">
      <c r="B262" s="3" t="s">
        <v>327</v>
      </c>
      <c r="C262" s="6">
        <v>0</v>
      </c>
      <c r="D262" s="6">
        <v>0</v>
      </c>
      <c r="E262" s="6">
        <v>0</v>
      </c>
      <c r="F262" s="6">
        <v>15</v>
      </c>
      <c r="G262" s="6">
        <v>8</v>
      </c>
      <c r="H262" s="6">
        <v>44</v>
      </c>
      <c r="I262" s="6">
        <v>67</v>
      </c>
    </row>
    <row r="264" ht="12.75">
      <c r="A264" s="3" t="s">
        <v>76</v>
      </c>
    </row>
    <row r="265" spans="2:9" ht="12.75">
      <c r="B265" s="3" t="s">
        <v>327</v>
      </c>
      <c r="C265" s="6">
        <v>3309.95</v>
      </c>
      <c r="D265" s="6">
        <v>0</v>
      </c>
      <c r="E265" s="6">
        <v>0</v>
      </c>
      <c r="F265" s="6">
        <v>15</v>
      </c>
      <c r="G265" s="6">
        <v>8</v>
      </c>
      <c r="H265" s="6">
        <v>44</v>
      </c>
      <c r="I265" s="6">
        <v>3376.95</v>
      </c>
    </row>
    <row r="267" ht="12.75">
      <c r="A267" s="3" t="s">
        <v>77</v>
      </c>
    </row>
    <row r="268" spans="2:9" ht="12.75">
      <c r="B268" s="3" t="s">
        <v>328</v>
      </c>
      <c r="C268" s="6">
        <v>962.24</v>
      </c>
      <c r="D268" s="6">
        <v>0</v>
      </c>
      <c r="E268" s="6">
        <v>0</v>
      </c>
      <c r="F268" s="6">
        <v>0</v>
      </c>
      <c r="G268" s="6">
        <v>0</v>
      </c>
      <c r="H268" s="6">
        <v>116</v>
      </c>
      <c r="I268" s="6">
        <v>1078.24</v>
      </c>
    </row>
    <row r="270" ht="12.75">
      <c r="A270" s="3" t="s">
        <v>78</v>
      </c>
    </row>
    <row r="271" spans="2:9" ht="12.75">
      <c r="B271" s="3" t="s">
        <v>288</v>
      </c>
      <c r="C271" s="6">
        <v>247.25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247.25</v>
      </c>
    </row>
    <row r="273" ht="12.75">
      <c r="A273" s="3" t="s">
        <v>79</v>
      </c>
    </row>
    <row r="274" spans="2:9" ht="12.75">
      <c r="B274" s="3" t="s">
        <v>276</v>
      </c>
      <c r="C274" s="6">
        <v>89.33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89.33</v>
      </c>
    </row>
    <row r="276" ht="12.75">
      <c r="A276" s="3" t="s">
        <v>80</v>
      </c>
    </row>
    <row r="277" spans="2:9" ht="12.75">
      <c r="B277" s="3" t="s">
        <v>329</v>
      </c>
      <c r="C277" s="6">
        <v>0</v>
      </c>
      <c r="D277" s="6">
        <v>0</v>
      </c>
      <c r="E277" s="6">
        <v>0</v>
      </c>
      <c r="F277" s="6">
        <v>701.51</v>
      </c>
      <c r="G277" s="6">
        <v>40</v>
      </c>
      <c r="H277" s="6">
        <v>0</v>
      </c>
      <c r="I277" s="6">
        <v>741.51</v>
      </c>
    </row>
    <row r="279" ht="12.75">
      <c r="A279" s="3" t="s">
        <v>81</v>
      </c>
    </row>
    <row r="280" spans="2:9" ht="12.75">
      <c r="B280" s="3" t="s">
        <v>311</v>
      </c>
      <c r="C280" s="6">
        <v>2244.02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2244.02</v>
      </c>
    </row>
    <row r="282" ht="12.75">
      <c r="A282" s="3" t="s">
        <v>82</v>
      </c>
    </row>
    <row r="283" spans="2:9" ht="12.75">
      <c r="B283" s="3" t="s">
        <v>330</v>
      </c>
      <c r="C283" s="6">
        <v>20.46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20.46</v>
      </c>
    </row>
    <row r="285" ht="12.75">
      <c r="A285" s="3" t="s">
        <v>83</v>
      </c>
    </row>
    <row r="286" spans="2:9" ht="12.75">
      <c r="B286" s="3" t="s">
        <v>331</v>
      </c>
      <c r="C286" s="6">
        <v>445.35</v>
      </c>
      <c r="D286" s="6">
        <v>0</v>
      </c>
      <c r="E286" s="6">
        <v>0</v>
      </c>
      <c r="F286" s="6">
        <v>0</v>
      </c>
      <c r="G286" s="6">
        <v>0</v>
      </c>
      <c r="H286" s="6">
        <v>12.5</v>
      </c>
      <c r="I286" s="6">
        <v>457.85</v>
      </c>
    </row>
    <row r="287" spans="2:9" ht="12.75">
      <c r="B287" s="3" t="s">
        <v>332</v>
      </c>
      <c r="C287" s="6">
        <v>0</v>
      </c>
      <c r="D287" s="6">
        <v>0</v>
      </c>
      <c r="E287" s="6">
        <v>0</v>
      </c>
      <c r="F287" s="6">
        <v>0</v>
      </c>
      <c r="G287" s="6">
        <v>32</v>
      </c>
      <c r="H287" s="6">
        <v>0</v>
      </c>
      <c r="I287" s="6">
        <v>32</v>
      </c>
    </row>
    <row r="288" ht="12.75">
      <c r="I288" s="7">
        <f>SUM(I286:I287)</f>
        <v>489.85</v>
      </c>
    </row>
    <row r="290" ht="12.75">
      <c r="A290" s="3" t="s">
        <v>84</v>
      </c>
    </row>
    <row r="291" spans="2:9" ht="12.75">
      <c r="B291" s="3" t="s">
        <v>289</v>
      </c>
      <c r="C291" s="6">
        <v>373.07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373.07</v>
      </c>
    </row>
    <row r="293" ht="12.75">
      <c r="A293" s="3" t="s">
        <v>85</v>
      </c>
    </row>
    <row r="294" spans="2:9" ht="12.75">
      <c r="B294" s="3" t="s">
        <v>333</v>
      </c>
      <c r="C294" s="6">
        <v>85.18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85.18</v>
      </c>
    </row>
    <row r="296" ht="12.75">
      <c r="A296" s="3" t="s">
        <v>86</v>
      </c>
    </row>
    <row r="297" spans="2:9" ht="12.75">
      <c r="B297" s="3" t="s">
        <v>278</v>
      </c>
      <c r="C297" s="6">
        <v>0</v>
      </c>
      <c r="D297" s="6">
        <v>0</v>
      </c>
      <c r="E297" s="6">
        <v>0</v>
      </c>
      <c r="F297" s="6">
        <v>334.7</v>
      </c>
      <c r="G297" s="6">
        <v>31.5</v>
      </c>
      <c r="H297" s="6">
        <v>71.53</v>
      </c>
      <c r="I297" s="6">
        <v>437.73</v>
      </c>
    </row>
    <row r="299" ht="12.75">
      <c r="A299" s="3" t="s">
        <v>87</v>
      </c>
    </row>
    <row r="300" spans="2:9" ht="12.75">
      <c r="B300" s="3" t="s">
        <v>327</v>
      </c>
      <c r="C300" s="6">
        <v>0</v>
      </c>
      <c r="D300" s="6">
        <v>0</v>
      </c>
      <c r="E300" s="6">
        <v>0</v>
      </c>
      <c r="F300" s="6">
        <v>15</v>
      </c>
      <c r="G300" s="6">
        <v>8</v>
      </c>
      <c r="H300" s="6">
        <v>44</v>
      </c>
      <c r="I300" s="6">
        <v>67</v>
      </c>
    </row>
    <row r="302" ht="12.75">
      <c r="A302" s="3" t="s">
        <v>88</v>
      </c>
    </row>
    <row r="303" spans="2:9" ht="12.75">
      <c r="B303" s="3" t="s">
        <v>281</v>
      </c>
      <c r="C303" s="6">
        <v>351.35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351.35</v>
      </c>
    </row>
    <row r="305" ht="12.75">
      <c r="A305" s="3" t="s">
        <v>89</v>
      </c>
    </row>
    <row r="306" spans="2:9" ht="12.75">
      <c r="B306" s="3" t="s">
        <v>288</v>
      </c>
      <c r="C306" s="6">
        <v>295.38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295.38</v>
      </c>
    </row>
    <row r="308" ht="12.75">
      <c r="A308" s="3" t="s">
        <v>90</v>
      </c>
    </row>
    <row r="309" spans="2:9" ht="12.75">
      <c r="B309" s="3" t="s">
        <v>334</v>
      </c>
      <c r="C309" s="6">
        <v>8245.06</v>
      </c>
      <c r="D309" s="6">
        <v>0</v>
      </c>
      <c r="E309" s="6">
        <v>0</v>
      </c>
      <c r="F309" s="6">
        <v>94.75</v>
      </c>
      <c r="G309" s="6">
        <v>0</v>
      </c>
      <c r="H309" s="6">
        <v>3540</v>
      </c>
      <c r="I309" s="6">
        <v>11879.81</v>
      </c>
    </row>
    <row r="311" ht="12.75">
      <c r="A311" s="3" t="s">
        <v>91</v>
      </c>
    </row>
    <row r="312" spans="2:9" ht="12.75">
      <c r="B312" s="3" t="s">
        <v>335</v>
      </c>
      <c r="C312" s="6">
        <v>7705.87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7705.87</v>
      </c>
    </row>
    <row r="313" spans="2:9" ht="12.75">
      <c r="B313" s="3" t="s">
        <v>336</v>
      </c>
      <c r="C313" s="6">
        <v>9688.22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9688.22</v>
      </c>
    </row>
    <row r="314" spans="2:9" ht="12.75">
      <c r="B314" s="3" t="s">
        <v>337</v>
      </c>
      <c r="C314" s="6">
        <v>8956.41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8956.41</v>
      </c>
    </row>
    <row r="315" ht="12.75">
      <c r="I315" s="7">
        <f>SUM(I312:I314)</f>
        <v>26350.5</v>
      </c>
    </row>
    <row r="317" ht="12.75">
      <c r="A317" s="3" t="s">
        <v>92</v>
      </c>
    </row>
    <row r="318" spans="2:9" ht="12.75">
      <c r="B318" s="3" t="s">
        <v>338</v>
      </c>
      <c r="C318" s="6">
        <v>28747.44</v>
      </c>
      <c r="D318" s="6">
        <v>0</v>
      </c>
      <c r="E318" s="6">
        <v>0</v>
      </c>
      <c r="F318" s="6">
        <v>2000</v>
      </c>
      <c r="G318" s="6">
        <v>2804</v>
      </c>
      <c r="H318" s="6">
        <v>0</v>
      </c>
      <c r="I318" s="6">
        <v>33551.44</v>
      </c>
    </row>
    <row r="320" ht="12.75">
      <c r="A320" s="3" t="s">
        <v>93</v>
      </c>
    </row>
    <row r="321" spans="2:9" ht="12.75">
      <c r="B321" s="3" t="s">
        <v>278</v>
      </c>
      <c r="C321" s="6">
        <v>42.93</v>
      </c>
      <c r="D321" s="6">
        <v>0</v>
      </c>
      <c r="E321" s="6">
        <v>0</v>
      </c>
      <c r="F321" s="6">
        <v>339.72</v>
      </c>
      <c r="G321" s="6">
        <v>63</v>
      </c>
      <c r="H321" s="6">
        <v>112.64</v>
      </c>
      <c r="I321" s="6">
        <v>558.29</v>
      </c>
    </row>
    <row r="323" ht="12.75">
      <c r="A323" s="3" t="s">
        <v>94</v>
      </c>
    </row>
    <row r="324" spans="2:9" ht="12.75">
      <c r="B324" s="3" t="s">
        <v>280</v>
      </c>
      <c r="C324" s="6">
        <v>278.2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278.2</v>
      </c>
    </row>
    <row r="326" ht="12.75">
      <c r="A326" s="3" t="s">
        <v>95</v>
      </c>
    </row>
    <row r="327" spans="2:9" ht="12.75">
      <c r="B327" s="3" t="s">
        <v>339</v>
      </c>
      <c r="C327" s="6">
        <v>1596.24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1596.24</v>
      </c>
    </row>
    <row r="329" ht="12.75">
      <c r="A329" s="3" t="s">
        <v>96</v>
      </c>
    </row>
    <row r="330" spans="2:9" ht="12.75">
      <c r="B330" s="3" t="s">
        <v>340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10</v>
      </c>
      <c r="I330" s="6">
        <v>10</v>
      </c>
    </row>
    <row r="332" ht="12.75">
      <c r="A332" s="3" t="s">
        <v>97</v>
      </c>
    </row>
    <row r="333" spans="2:9" ht="12.75">
      <c r="B333" s="3" t="s">
        <v>331</v>
      </c>
      <c r="C333" s="6">
        <v>453.82</v>
      </c>
      <c r="D333" s="6">
        <v>0</v>
      </c>
      <c r="E333" s="6">
        <v>0</v>
      </c>
      <c r="F333" s="6">
        <v>0</v>
      </c>
      <c r="G333" s="6">
        <v>0</v>
      </c>
      <c r="H333" s="6">
        <v>12.5</v>
      </c>
      <c r="I333" s="6">
        <v>466.32</v>
      </c>
    </row>
    <row r="335" ht="12.75">
      <c r="A335" s="3" t="s">
        <v>98</v>
      </c>
    </row>
    <row r="336" spans="2:9" ht="12.75">
      <c r="B336" s="3" t="s">
        <v>341</v>
      </c>
      <c r="C336" s="6">
        <v>13514.99</v>
      </c>
      <c r="D336" s="6">
        <v>0</v>
      </c>
      <c r="E336" s="6">
        <v>0</v>
      </c>
      <c r="F336" s="6">
        <v>272</v>
      </c>
      <c r="G336" s="6">
        <v>0</v>
      </c>
      <c r="H336" s="6">
        <v>0</v>
      </c>
      <c r="I336" s="6">
        <v>13786.99</v>
      </c>
    </row>
    <row r="337" spans="2:9" ht="12.75">
      <c r="B337" s="3" t="s">
        <v>342</v>
      </c>
      <c r="C337" s="6">
        <v>363.01</v>
      </c>
      <c r="D337" s="6">
        <v>0</v>
      </c>
      <c r="E337" s="6">
        <v>0</v>
      </c>
      <c r="F337" s="6">
        <v>65.5</v>
      </c>
      <c r="G337" s="6">
        <v>0</v>
      </c>
      <c r="H337" s="6">
        <v>0</v>
      </c>
      <c r="I337" s="6">
        <v>428.51</v>
      </c>
    </row>
    <row r="338" spans="2:9" ht="12.75">
      <c r="B338" s="3" t="s">
        <v>281</v>
      </c>
      <c r="C338" s="6">
        <v>523.18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523.18</v>
      </c>
    </row>
    <row r="339" spans="2:9" ht="12.75">
      <c r="B339" s="3" t="s">
        <v>343</v>
      </c>
      <c r="C339" s="6">
        <v>2280.7</v>
      </c>
      <c r="D339" s="6">
        <v>0</v>
      </c>
      <c r="E339" s="6">
        <v>0</v>
      </c>
      <c r="F339" s="6">
        <v>20</v>
      </c>
      <c r="G339" s="6">
        <v>0</v>
      </c>
      <c r="H339" s="6">
        <v>0</v>
      </c>
      <c r="I339" s="6">
        <v>2300.7</v>
      </c>
    </row>
    <row r="340" ht="12.75">
      <c r="I340" s="7">
        <f>SUM(I336:I339)</f>
        <v>17039.38</v>
      </c>
    </row>
    <row r="342" ht="12.75">
      <c r="A342" s="3" t="s">
        <v>99</v>
      </c>
    </row>
    <row r="343" spans="2:9" ht="12.75">
      <c r="B343" s="3" t="s">
        <v>344</v>
      </c>
      <c r="C343" s="6">
        <v>20</v>
      </c>
      <c r="D343" s="6">
        <v>3638.32</v>
      </c>
      <c r="E343" s="6">
        <v>0</v>
      </c>
      <c r="F343" s="6">
        <v>0</v>
      </c>
      <c r="G343" s="6">
        <v>0</v>
      </c>
      <c r="H343" s="6">
        <v>10</v>
      </c>
      <c r="I343" s="6">
        <v>3668.32</v>
      </c>
    </row>
    <row r="344" spans="2:9" ht="12.75">
      <c r="B344" s="3" t="s">
        <v>345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11.87</v>
      </c>
      <c r="I344" s="6">
        <v>11.87</v>
      </c>
    </row>
    <row r="345" spans="2:9" ht="12.75">
      <c r="B345" s="3" t="s">
        <v>346</v>
      </c>
      <c r="C345" s="6">
        <v>35.58</v>
      </c>
      <c r="D345" s="6">
        <v>0</v>
      </c>
      <c r="E345" s="6">
        <v>0</v>
      </c>
      <c r="F345" s="6">
        <v>0</v>
      </c>
      <c r="G345" s="6">
        <v>0</v>
      </c>
      <c r="H345" s="6">
        <v>80.13</v>
      </c>
      <c r="I345" s="6">
        <v>115.71</v>
      </c>
    </row>
    <row r="346" ht="12.75">
      <c r="I346" s="7">
        <f>SUM(I343:I345)</f>
        <v>3795.9</v>
      </c>
    </row>
    <row r="348" ht="12.75">
      <c r="A348" s="3" t="s">
        <v>100</v>
      </c>
    </row>
    <row r="349" spans="2:9" ht="12.75">
      <c r="B349" s="3" t="s">
        <v>347</v>
      </c>
      <c r="C349" s="6">
        <v>9290.88</v>
      </c>
      <c r="D349" s="6">
        <v>0</v>
      </c>
      <c r="E349" s="6">
        <v>0</v>
      </c>
      <c r="F349" s="6">
        <v>0</v>
      </c>
      <c r="G349" s="6">
        <v>120</v>
      </c>
      <c r="H349" s="6">
        <v>150</v>
      </c>
      <c r="I349" s="6">
        <v>9560.88</v>
      </c>
    </row>
    <row r="351" ht="12.75">
      <c r="A351" s="3" t="s">
        <v>101</v>
      </c>
    </row>
    <row r="352" spans="2:9" ht="12.75">
      <c r="B352" s="3" t="s">
        <v>317</v>
      </c>
      <c r="C352" s="6">
        <v>7019.69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7019.69</v>
      </c>
    </row>
    <row r="354" ht="12.75">
      <c r="A354" s="3" t="s">
        <v>102</v>
      </c>
    </row>
    <row r="355" spans="2:9" ht="12.75">
      <c r="B355" s="3" t="s">
        <v>281</v>
      </c>
      <c r="C355" s="6">
        <v>4617.49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4617.49</v>
      </c>
    </row>
    <row r="357" ht="12.75">
      <c r="A357" s="3" t="s">
        <v>103</v>
      </c>
    </row>
    <row r="358" spans="2:9" ht="12.75">
      <c r="B358" s="3" t="s">
        <v>348</v>
      </c>
      <c r="C358" s="6">
        <v>1373.63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1373.63</v>
      </c>
    </row>
    <row r="359" spans="2:9" ht="12.75">
      <c r="B359" s="3" t="s">
        <v>349</v>
      </c>
      <c r="C359" s="6">
        <v>2102.46</v>
      </c>
      <c r="D359" s="6">
        <v>0</v>
      </c>
      <c r="E359" s="6">
        <v>0</v>
      </c>
      <c r="F359" s="6">
        <v>922.48</v>
      </c>
      <c r="G359" s="6">
        <v>24</v>
      </c>
      <c r="H359" s="6">
        <v>1407.29</v>
      </c>
      <c r="I359" s="6">
        <v>4456.23</v>
      </c>
    </row>
    <row r="360" ht="12.75">
      <c r="I360" s="7">
        <f>SUM(I358:I359)</f>
        <v>5829.86</v>
      </c>
    </row>
    <row r="362" ht="12.75">
      <c r="A362" s="3" t="s">
        <v>104</v>
      </c>
    </row>
    <row r="363" spans="2:9" ht="12.75">
      <c r="B363" s="3" t="s">
        <v>350</v>
      </c>
      <c r="C363" s="6">
        <v>879</v>
      </c>
      <c r="D363" s="6">
        <v>0</v>
      </c>
      <c r="E363" s="6">
        <v>0</v>
      </c>
      <c r="F363" s="6">
        <v>183.79</v>
      </c>
      <c r="G363" s="6">
        <v>53</v>
      </c>
      <c r="H363" s="6">
        <v>2.5</v>
      </c>
      <c r="I363" s="6">
        <v>1118.29</v>
      </c>
    </row>
    <row r="364" spans="2:9" ht="12.75">
      <c r="B364" s="3" t="s">
        <v>351</v>
      </c>
      <c r="C364" s="6">
        <v>1001.75</v>
      </c>
      <c r="D364" s="6">
        <v>0</v>
      </c>
      <c r="E364" s="6">
        <v>0</v>
      </c>
      <c r="F364" s="6">
        <v>36.42</v>
      </c>
      <c r="G364" s="6">
        <v>0</v>
      </c>
      <c r="H364" s="6">
        <v>257.53</v>
      </c>
      <c r="I364" s="6">
        <v>1295.7</v>
      </c>
    </row>
    <row r="365" ht="12.75">
      <c r="I365" s="7">
        <f>SUM(I363:I364)</f>
        <v>2413.99</v>
      </c>
    </row>
    <row r="367" ht="12.75">
      <c r="A367" s="3" t="s">
        <v>105</v>
      </c>
    </row>
    <row r="368" spans="2:9" ht="12.75">
      <c r="B368" s="3" t="s">
        <v>352</v>
      </c>
      <c r="C368" s="6">
        <v>163.68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163.68</v>
      </c>
    </row>
    <row r="370" ht="12.75">
      <c r="A370" s="3" t="s">
        <v>106</v>
      </c>
    </row>
    <row r="371" spans="2:9" ht="12.75">
      <c r="B371" s="3" t="s">
        <v>353</v>
      </c>
      <c r="C371" s="6">
        <v>181.39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181.39</v>
      </c>
    </row>
    <row r="373" ht="12.75">
      <c r="A373" s="3" t="s">
        <v>107</v>
      </c>
    </row>
    <row r="374" spans="2:9" ht="12.75">
      <c r="B374" s="3" t="s">
        <v>354</v>
      </c>
      <c r="C374" s="6">
        <v>1443.08</v>
      </c>
      <c r="D374" s="6">
        <v>0</v>
      </c>
      <c r="E374" s="6">
        <v>10151.35</v>
      </c>
      <c r="F374" s="6">
        <v>0</v>
      </c>
      <c r="G374" s="6">
        <v>471.81</v>
      </c>
      <c r="H374" s="6">
        <v>3000</v>
      </c>
      <c r="I374" s="6">
        <v>15066.24</v>
      </c>
    </row>
    <row r="376" ht="12.75">
      <c r="A376" s="3" t="s">
        <v>108</v>
      </c>
    </row>
    <row r="377" spans="2:9" ht="12.75">
      <c r="B377" s="3" t="s">
        <v>355</v>
      </c>
      <c r="C377" s="6">
        <v>760.46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760.46</v>
      </c>
    </row>
    <row r="379" ht="12.75">
      <c r="A379" s="3" t="s">
        <v>109</v>
      </c>
    </row>
    <row r="380" spans="2:9" ht="12.75">
      <c r="B380" s="3" t="s">
        <v>348</v>
      </c>
      <c r="C380" s="6">
        <v>874.83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874.83</v>
      </c>
    </row>
    <row r="381" spans="2:9" ht="12.75">
      <c r="B381" s="3" t="s">
        <v>349</v>
      </c>
      <c r="C381" s="6">
        <v>2050.44</v>
      </c>
      <c r="D381" s="6">
        <v>0</v>
      </c>
      <c r="E381" s="6">
        <v>0</v>
      </c>
      <c r="F381" s="6">
        <v>736.21</v>
      </c>
      <c r="G381" s="6">
        <v>24</v>
      </c>
      <c r="H381" s="6">
        <v>0</v>
      </c>
      <c r="I381" s="6">
        <v>2810.65</v>
      </c>
    </row>
    <row r="382" ht="12.75">
      <c r="I382" s="7">
        <f>SUM(I380:I381)</f>
        <v>3685.48</v>
      </c>
    </row>
    <row r="384" ht="12.75">
      <c r="A384" s="3" t="s">
        <v>110</v>
      </c>
    </row>
    <row r="385" spans="2:9" ht="12.75">
      <c r="B385" s="3" t="s">
        <v>327</v>
      </c>
      <c r="C385" s="6">
        <v>493</v>
      </c>
      <c r="D385" s="6">
        <v>0</v>
      </c>
      <c r="E385" s="6">
        <v>0</v>
      </c>
      <c r="F385" s="6">
        <v>15</v>
      </c>
      <c r="G385" s="6">
        <v>8</v>
      </c>
      <c r="H385" s="6">
        <v>44</v>
      </c>
      <c r="I385" s="6">
        <v>560</v>
      </c>
    </row>
    <row r="387" ht="12.75">
      <c r="A387" s="3" t="s">
        <v>111</v>
      </c>
    </row>
    <row r="388" spans="2:9" ht="12.75">
      <c r="B388" s="3" t="s">
        <v>356</v>
      </c>
      <c r="C388" s="6">
        <v>2155.91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2155.91</v>
      </c>
    </row>
    <row r="390" ht="12.75">
      <c r="A390" s="3" t="s">
        <v>112</v>
      </c>
    </row>
    <row r="391" spans="2:9" ht="12.75">
      <c r="B391" s="3" t="s">
        <v>357</v>
      </c>
      <c r="C391" s="6">
        <v>3646.82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3646.82</v>
      </c>
    </row>
    <row r="392" spans="2:9" ht="12.75">
      <c r="B392" s="3" t="s">
        <v>358</v>
      </c>
      <c r="C392" s="6">
        <v>141.85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141.85</v>
      </c>
    </row>
    <row r="393" ht="12.75">
      <c r="I393" s="7">
        <f>SUM(I391:I392)</f>
        <v>3788.67</v>
      </c>
    </row>
    <row r="395" ht="12.75">
      <c r="A395" s="3" t="s">
        <v>113</v>
      </c>
    </row>
    <row r="396" spans="2:9" ht="12.75">
      <c r="B396" s="3" t="s">
        <v>359</v>
      </c>
      <c r="C396" s="6">
        <v>13774.62</v>
      </c>
      <c r="D396" s="6">
        <v>383.51</v>
      </c>
      <c r="E396" s="6">
        <v>0</v>
      </c>
      <c r="F396" s="6">
        <v>414.11</v>
      </c>
      <c r="G396" s="6">
        <v>600</v>
      </c>
      <c r="H396" s="6">
        <v>66.42</v>
      </c>
      <c r="I396" s="6">
        <v>15238.66</v>
      </c>
    </row>
    <row r="398" ht="12.75">
      <c r="A398" s="3" t="s">
        <v>114</v>
      </c>
    </row>
    <row r="399" spans="2:9" ht="12.75">
      <c r="B399" s="3" t="s">
        <v>360</v>
      </c>
      <c r="C399" s="6">
        <v>0</v>
      </c>
      <c r="D399" s="6">
        <v>0</v>
      </c>
      <c r="E399" s="6">
        <v>0</v>
      </c>
      <c r="F399" s="6">
        <v>375</v>
      </c>
      <c r="G399" s="6">
        <v>200</v>
      </c>
      <c r="H399" s="6">
        <v>0</v>
      </c>
      <c r="I399" s="6">
        <v>575</v>
      </c>
    </row>
    <row r="401" ht="12.75">
      <c r="A401" s="3" t="s">
        <v>115</v>
      </c>
    </row>
    <row r="402" spans="2:9" ht="12.75">
      <c r="B402" s="3" t="s">
        <v>361</v>
      </c>
      <c r="C402" s="6">
        <v>772.98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772.98</v>
      </c>
    </row>
    <row r="404" ht="12.75">
      <c r="A404" s="3" t="s">
        <v>116</v>
      </c>
    </row>
    <row r="405" spans="2:9" ht="12.75">
      <c r="B405" s="3" t="s">
        <v>362</v>
      </c>
      <c r="C405" s="6">
        <v>0</v>
      </c>
      <c r="D405" s="6">
        <v>0</v>
      </c>
      <c r="E405" s="6">
        <v>0</v>
      </c>
      <c r="F405" s="6">
        <v>0</v>
      </c>
      <c r="G405" s="6">
        <v>200</v>
      </c>
      <c r="H405" s="6">
        <v>73.74</v>
      </c>
      <c r="I405" s="6">
        <v>273.74</v>
      </c>
    </row>
    <row r="407" ht="12.75">
      <c r="A407" s="3" t="s">
        <v>117</v>
      </c>
    </row>
    <row r="408" spans="2:9" ht="12.75">
      <c r="B408" s="3" t="s">
        <v>363</v>
      </c>
      <c r="C408" s="6">
        <v>134.25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134.25</v>
      </c>
    </row>
    <row r="409" spans="2:9" ht="12.75">
      <c r="B409" s="3" t="s">
        <v>364</v>
      </c>
      <c r="C409" s="6">
        <v>5132.54</v>
      </c>
      <c r="D409" s="6">
        <v>0</v>
      </c>
      <c r="E409" s="6">
        <v>0</v>
      </c>
      <c r="F409" s="6">
        <v>0</v>
      </c>
      <c r="G409" s="6">
        <v>0</v>
      </c>
      <c r="H409" s="6">
        <v>170.83</v>
      </c>
      <c r="I409" s="6">
        <v>5303.37</v>
      </c>
    </row>
    <row r="410" spans="2:9" ht="12.75">
      <c r="B410" s="3" t="s">
        <v>365</v>
      </c>
      <c r="C410" s="6">
        <v>131.28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131.28</v>
      </c>
    </row>
    <row r="411" ht="12.75">
      <c r="I411" s="7">
        <f>SUM(I408:I410)</f>
        <v>5568.9</v>
      </c>
    </row>
    <row r="413" ht="12.75">
      <c r="A413" s="3" t="s">
        <v>118</v>
      </c>
    </row>
    <row r="414" spans="2:9" ht="12.75">
      <c r="B414" s="3" t="s">
        <v>279</v>
      </c>
      <c r="C414" s="6">
        <v>4046</v>
      </c>
      <c r="D414" s="6">
        <v>0</v>
      </c>
      <c r="E414" s="6">
        <v>0</v>
      </c>
      <c r="F414" s="6">
        <v>0</v>
      </c>
      <c r="G414" s="6">
        <v>0</v>
      </c>
      <c r="H414" s="6">
        <v>25</v>
      </c>
      <c r="I414" s="6">
        <v>4071</v>
      </c>
    </row>
    <row r="416" ht="12.75">
      <c r="A416" s="3" t="s">
        <v>119</v>
      </c>
    </row>
    <row r="417" spans="2:9" ht="12.75">
      <c r="B417" s="3" t="s">
        <v>272</v>
      </c>
      <c r="C417" s="6">
        <v>20.04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20.04</v>
      </c>
    </row>
    <row r="419" ht="12.75">
      <c r="A419" s="3" t="s">
        <v>120</v>
      </c>
    </row>
    <row r="420" spans="2:9" ht="12.75">
      <c r="B420" s="3" t="s">
        <v>366</v>
      </c>
      <c r="C420" s="6">
        <v>1234.65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1234.65</v>
      </c>
    </row>
    <row r="422" ht="12.75">
      <c r="A422" s="3" t="s">
        <v>121</v>
      </c>
    </row>
    <row r="423" spans="2:9" ht="12.75">
      <c r="B423" s="3" t="s">
        <v>367</v>
      </c>
      <c r="C423" s="6">
        <v>672.42</v>
      </c>
      <c r="D423" s="6">
        <v>0</v>
      </c>
      <c r="E423" s="6">
        <v>0</v>
      </c>
      <c r="F423" s="6">
        <v>0</v>
      </c>
      <c r="G423" s="6">
        <v>45</v>
      </c>
      <c r="H423" s="6">
        <v>50</v>
      </c>
      <c r="I423" s="6">
        <v>767.42</v>
      </c>
    </row>
    <row r="425" ht="12.75">
      <c r="A425" s="3" t="s">
        <v>122</v>
      </c>
    </row>
    <row r="426" spans="2:9" ht="12.75">
      <c r="B426" s="3" t="s">
        <v>360</v>
      </c>
      <c r="C426" s="6">
        <v>0</v>
      </c>
      <c r="D426" s="6">
        <v>0</v>
      </c>
      <c r="E426" s="6">
        <v>0</v>
      </c>
      <c r="F426" s="6">
        <v>275</v>
      </c>
      <c r="G426" s="6">
        <v>100</v>
      </c>
      <c r="H426" s="6">
        <v>0</v>
      </c>
      <c r="I426" s="6">
        <v>375</v>
      </c>
    </row>
    <row r="428" ht="12.75">
      <c r="A428" s="3" t="s">
        <v>123</v>
      </c>
    </row>
    <row r="429" spans="2:9" ht="12.75">
      <c r="B429" s="3" t="s">
        <v>368</v>
      </c>
      <c r="C429" s="6">
        <v>126.34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126.34</v>
      </c>
    </row>
    <row r="430" spans="2:9" ht="12.75">
      <c r="B430" s="3" t="s">
        <v>369</v>
      </c>
      <c r="C430" s="6">
        <v>1028.05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1028.05</v>
      </c>
    </row>
    <row r="431" ht="12.75">
      <c r="I431" s="7">
        <f>SUM(I429:I430)</f>
        <v>1154.3899999999999</v>
      </c>
    </row>
    <row r="433" ht="12.75">
      <c r="A433" s="3" t="s">
        <v>124</v>
      </c>
    </row>
    <row r="434" spans="2:9" ht="12.75">
      <c r="B434" s="3" t="s">
        <v>360</v>
      </c>
      <c r="C434" s="6">
        <v>0</v>
      </c>
      <c r="D434" s="6">
        <v>0</v>
      </c>
      <c r="E434" s="6">
        <v>0</v>
      </c>
      <c r="F434" s="6">
        <v>350</v>
      </c>
      <c r="G434" s="6">
        <v>175</v>
      </c>
      <c r="H434" s="6">
        <v>0</v>
      </c>
      <c r="I434" s="6">
        <v>525</v>
      </c>
    </row>
    <row r="436" ht="12.75">
      <c r="A436" s="3" t="s">
        <v>125</v>
      </c>
    </row>
    <row r="437" spans="2:9" ht="12.75">
      <c r="B437" s="3" t="s">
        <v>327</v>
      </c>
      <c r="C437" s="6">
        <v>0</v>
      </c>
      <c r="D437" s="6">
        <v>0</v>
      </c>
      <c r="E437" s="6">
        <v>0</v>
      </c>
      <c r="F437" s="6">
        <v>15</v>
      </c>
      <c r="G437" s="6">
        <v>8</v>
      </c>
      <c r="H437" s="6">
        <v>44</v>
      </c>
      <c r="I437" s="6">
        <v>67</v>
      </c>
    </row>
    <row r="439" ht="12.75">
      <c r="A439" s="3" t="s">
        <v>126</v>
      </c>
    </row>
    <row r="440" spans="2:9" ht="12.75">
      <c r="B440" s="3" t="s">
        <v>353</v>
      </c>
      <c r="C440" s="6">
        <v>114.34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114.34</v>
      </c>
    </row>
    <row r="442" ht="12.75">
      <c r="A442" s="3" t="s">
        <v>127</v>
      </c>
    </row>
    <row r="443" spans="2:9" ht="12.75">
      <c r="B443" s="3" t="s">
        <v>370</v>
      </c>
      <c r="C443" s="6">
        <v>3754.9</v>
      </c>
      <c r="D443" s="6">
        <v>0</v>
      </c>
      <c r="E443" s="6">
        <v>0</v>
      </c>
      <c r="F443" s="6">
        <v>1038.6</v>
      </c>
      <c r="G443" s="6">
        <v>0</v>
      </c>
      <c r="H443" s="6">
        <v>360</v>
      </c>
      <c r="I443" s="6">
        <v>5153.5</v>
      </c>
    </row>
    <row r="444" spans="2:9" ht="12.75">
      <c r="B444" s="3" t="s">
        <v>371</v>
      </c>
      <c r="C444" s="6">
        <v>2977.8</v>
      </c>
      <c r="D444" s="6">
        <v>0</v>
      </c>
      <c r="E444" s="6">
        <v>0</v>
      </c>
      <c r="F444" s="6">
        <v>1207.03</v>
      </c>
      <c r="G444" s="6">
        <v>0</v>
      </c>
      <c r="H444" s="6">
        <v>360</v>
      </c>
      <c r="I444" s="6">
        <v>4544.83</v>
      </c>
    </row>
    <row r="445" ht="12.75">
      <c r="I445" s="7">
        <f>SUM(I443:I444)</f>
        <v>9698.33</v>
      </c>
    </row>
    <row r="447" ht="12.75">
      <c r="A447" s="3" t="s">
        <v>128</v>
      </c>
    </row>
    <row r="448" spans="2:9" ht="12.75">
      <c r="B448" s="3" t="s">
        <v>372</v>
      </c>
      <c r="C448" s="6">
        <v>604.67</v>
      </c>
      <c r="D448" s="6">
        <v>0</v>
      </c>
      <c r="E448" s="6">
        <v>0</v>
      </c>
      <c r="F448" s="6">
        <v>150</v>
      </c>
      <c r="G448" s="6">
        <v>0</v>
      </c>
      <c r="H448" s="6">
        <v>180.6</v>
      </c>
      <c r="I448" s="6">
        <v>935.27</v>
      </c>
    </row>
    <row r="449" spans="2:9" ht="12.75">
      <c r="B449" s="3" t="s">
        <v>373</v>
      </c>
      <c r="C449" s="6">
        <v>604.67</v>
      </c>
      <c r="D449" s="6">
        <v>0</v>
      </c>
      <c r="E449" s="6">
        <v>0</v>
      </c>
      <c r="F449" s="6">
        <v>150</v>
      </c>
      <c r="G449" s="6">
        <v>0</v>
      </c>
      <c r="H449" s="6">
        <v>180.6</v>
      </c>
      <c r="I449" s="6">
        <v>935.27</v>
      </c>
    </row>
    <row r="450" ht="12.75">
      <c r="I450" s="7">
        <f>SUM(I448:I449)</f>
        <v>1870.54</v>
      </c>
    </row>
    <row r="452" ht="12.75">
      <c r="A452" s="3" t="s">
        <v>129</v>
      </c>
    </row>
    <row r="453" spans="2:9" ht="12.75">
      <c r="B453" s="3" t="s">
        <v>368</v>
      </c>
      <c r="C453" s="6">
        <v>63.19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63.19</v>
      </c>
    </row>
    <row r="454" spans="2:9" ht="12.75">
      <c r="B454" s="3" t="s">
        <v>369</v>
      </c>
      <c r="C454" s="6">
        <v>12.01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12.01</v>
      </c>
    </row>
    <row r="455" ht="12.75">
      <c r="I455" s="7">
        <f>SUM(I453:I454)</f>
        <v>75.2</v>
      </c>
    </row>
    <row r="457" ht="12.75">
      <c r="A457" s="3" t="s">
        <v>130</v>
      </c>
    </row>
    <row r="458" spans="2:9" ht="12.75">
      <c r="B458" s="3" t="s">
        <v>331</v>
      </c>
      <c r="C458" s="6">
        <v>280.28</v>
      </c>
      <c r="D458" s="6">
        <v>0</v>
      </c>
      <c r="E458" s="6">
        <v>0</v>
      </c>
      <c r="F458" s="6">
        <v>0</v>
      </c>
      <c r="G458" s="6">
        <v>60.33</v>
      </c>
      <c r="H458" s="6">
        <v>27.45</v>
      </c>
      <c r="I458" s="6">
        <v>368.06</v>
      </c>
    </row>
    <row r="460" ht="12.75">
      <c r="A460" s="3" t="s">
        <v>131</v>
      </c>
    </row>
    <row r="461" spans="2:9" ht="12.75">
      <c r="B461" s="3" t="s">
        <v>277</v>
      </c>
      <c r="C461" s="6">
        <v>627.56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627.56</v>
      </c>
    </row>
    <row r="463" ht="12.75">
      <c r="A463" s="3" t="s">
        <v>132</v>
      </c>
    </row>
    <row r="464" spans="2:9" ht="12.75">
      <c r="B464" s="3" t="s">
        <v>352</v>
      </c>
      <c r="C464" s="6">
        <v>179.48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179.48</v>
      </c>
    </row>
    <row r="466" ht="12.75">
      <c r="A466" s="3" t="s">
        <v>133</v>
      </c>
    </row>
    <row r="467" spans="2:9" ht="12.75">
      <c r="B467" s="3" t="s">
        <v>315</v>
      </c>
      <c r="C467" s="6">
        <v>8.08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8.08</v>
      </c>
    </row>
    <row r="469" ht="12.75">
      <c r="A469" s="3" t="s">
        <v>134</v>
      </c>
    </row>
    <row r="470" spans="2:9" ht="12.75">
      <c r="B470" s="3" t="s">
        <v>374</v>
      </c>
      <c r="C470" s="6">
        <v>708</v>
      </c>
      <c r="D470" s="6">
        <v>0</v>
      </c>
      <c r="E470" s="6">
        <v>0</v>
      </c>
      <c r="F470" s="6">
        <v>0</v>
      </c>
      <c r="G470" s="6">
        <v>0</v>
      </c>
      <c r="H470" s="6">
        <v>30.47</v>
      </c>
      <c r="I470" s="6">
        <v>738.47</v>
      </c>
    </row>
    <row r="472" ht="12.75">
      <c r="A472" s="3" t="s">
        <v>135</v>
      </c>
    </row>
    <row r="473" spans="2:9" ht="12.75">
      <c r="B473" s="3" t="s">
        <v>375</v>
      </c>
      <c r="C473" s="6">
        <v>499.18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499.18</v>
      </c>
    </row>
    <row r="475" ht="12.75">
      <c r="A475" s="3" t="s">
        <v>136</v>
      </c>
    </row>
    <row r="476" spans="2:9" ht="12.75">
      <c r="B476" s="3" t="s">
        <v>277</v>
      </c>
      <c r="C476" s="6">
        <v>1035.48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1035.48</v>
      </c>
    </row>
    <row r="477" spans="2:9" ht="12.75">
      <c r="B477" s="3" t="s">
        <v>376</v>
      </c>
      <c r="C477" s="6">
        <v>0</v>
      </c>
      <c r="D477" s="6">
        <v>0</v>
      </c>
      <c r="E477" s="6">
        <v>720.98</v>
      </c>
      <c r="F477" s="6">
        <v>1018.92</v>
      </c>
      <c r="G477" s="6">
        <v>0</v>
      </c>
      <c r="H477" s="6">
        <v>1341.06</v>
      </c>
      <c r="I477" s="6">
        <v>3080.96</v>
      </c>
    </row>
    <row r="478" spans="2:9" ht="12.75">
      <c r="B478" s="3" t="s">
        <v>377</v>
      </c>
      <c r="C478" s="6">
        <v>864.08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864.08</v>
      </c>
    </row>
    <row r="479" ht="12.75">
      <c r="I479" s="7">
        <f>SUM(I476:I478)</f>
        <v>4980.52</v>
      </c>
    </row>
    <row r="481" ht="12.75">
      <c r="A481" s="3" t="s">
        <v>137</v>
      </c>
    </row>
    <row r="482" spans="2:9" ht="12.75">
      <c r="B482" s="3" t="s">
        <v>375</v>
      </c>
      <c r="C482" s="6">
        <v>11859.33</v>
      </c>
      <c r="D482" s="6">
        <v>0</v>
      </c>
      <c r="E482" s="6">
        <v>0</v>
      </c>
      <c r="F482" s="6">
        <v>0</v>
      </c>
      <c r="G482" s="6">
        <v>0</v>
      </c>
      <c r="H482" s="6">
        <v>560.49</v>
      </c>
      <c r="I482" s="6">
        <v>12419.82</v>
      </c>
    </row>
    <row r="484" ht="12.75">
      <c r="A484" s="3" t="s">
        <v>138</v>
      </c>
    </row>
    <row r="485" spans="2:9" ht="12.75">
      <c r="B485" s="3" t="s">
        <v>360</v>
      </c>
      <c r="C485" s="6">
        <v>0</v>
      </c>
      <c r="D485" s="6">
        <v>0</v>
      </c>
      <c r="E485" s="6">
        <v>0</v>
      </c>
      <c r="F485" s="6">
        <v>250</v>
      </c>
      <c r="G485" s="6">
        <v>100</v>
      </c>
      <c r="H485" s="6">
        <v>0</v>
      </c>
      <c r="I485" s="6">
        <v>350</v>
      </c>
    </row>
    <row r="487" ht="12.75">
      <c r="A487" s="3" t="s">
        <v>139</v>
      </c>
    </row>
    <row r="488" spans="2:9" ht="12.75">
      <c r="B488" s="3" t="s">
        <v>378</v>
      </c>
      <c r="C488" s="6">
        <v>345</v>
      </c>
      <c r="D488" s="6">
        <v>0</v>
      </c>
      <c r="E488" s="6">
        <v>0</v>
      </c>
      <c r="F488" s="6">
        <v>230</v>
      </c>
      <c r="G488" s="6">
        <v>125</v>
      </c>
      <c r="H488" s="6">
        <v>0</v>
      </c>
      <c r="I488" s="6">
        <v>700</v>
      </c>
    </row>
    <row r="490" ht="12.75">
      <c r="A490" s="3" t="s">
        <v>140</v>
      </c>
    </row>
    <row r="491" spans="2:9" ht="12.75">
      <c r="B491" s="3" t="s">
        <v>352</v>
      </c>
      <c r="C491" s="6">
        <v>23.31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23.31</v>
      </c>
    </row>
    <row r="493" ht="12.75">
      <c r="A493" s="3" t="s">
        <v>141</v>
      </c>
    </row>
    <row r="494" spans="2:9" ht="12.75">
      <c r="B494" s="3" t="s">
        <v>379</v>
      </c>
      <c r="C494" s="6">
        <v>202.37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202.37</v>
      </c>
    </row>
    <row r="495" spans="2:9" ht="12.75">
      <c r="B495" s="3" t="s">
        <v>281</v>
      </c>
      <c r="C495" s="6">
        <v>4880.1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4880.1</v>
      </c>
    </row>
    <row r="496" ht="12.75">
      <c r="I496" s="7">
        <f>SUM(I494:I495)</f>
        <v>5082.47</v>
      </c>
    </row>
    <row r="498" ht="12.75">
      <c r="A498" s="3" t="s">
        <v>142</v>
      </c>
    </row>
    <row r="499" spans="2:9" ht="12.75">
      <c r="B499" s="3" t="s">
        <v>380</v>
      </c>
      <c r="C499" s="6">
        <v>14120.85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14120.85</v>
      </c>
    </row>
    <row r="501" ht="12.75">
      <c r="A501" s="3" t="s">
        <v>143</v>
      </c>
    </row>
    <row r="502" spans="2:9" ht="12.75">
      <c r="B502" s="3" t="s">
        <v>381</v>
      </c>
      <c r="C502" s="6">
        <v>4729.9</v>
      </c>
      <c r="D502" s="6">
        <v>0</v>
      </c>
      <c r="E502" s="6">
        <v>0</v>
      </c>
      <c r="F502" s="6">
        <v>0</v>
      </c>
      <c r="G502" s="6">
        <v>0</v>
      </c>
      <c r="H502" s="6">
        <v>1912.5</v>
      </c>
      <c r="I502" s="6">
        <v>6642.4</v>
      </c>
    </row>
    <row r="503" spans="2:9" ht="12.75">
      <c r="B503" s="3" t="s">
        <v>382</v>
      </c>
      <c r="C503" s="6">
        <v>13958.16</v>
      </c>
      <c r="D503" s="6">
        <v>0</v>
      </c>
      <c r="E503" s="6">
        <v>0</v>
      </c>
      <c r="F503" s="6">
        <v>0</v>
      </c>
      <c r="G503" s="6">
        <v>0</v>
      </c>
      <c r="H503" s="6">
        <v>1912.5</v>
      </c>
      <c r="I503" s="6">
        <v>15870.66</v>
      </c>
    </row>
    <row r="504" spans="2:9" ht="12.75">
      <c r="B504" s="3" t="s">
        <v>383</v>
      </c>
      <c r="C504" s="6">
        <v>0</v>
      </c>
      <c r="D504" s="6">
        <v>0</v>
      </c>
      <c r="E504" s="6">
        <v>0</v>
      </c>
      <c r="F504" s="6">
        <v>0</v>
      </c>
      <c r="G504" s="6">
        <v>0</v>
      </c>
      <c r="H504" s="6">
        <v>1530</v>
      </c>
      <c r="I504" s="6">
        <v>1530</v>
      </c>
    </row>
    <row r="505" ht="12.75">
      <c r="I505" s="7">
        <f>SUM(I502:I504)</f>
        <v>24043.059999999998</v>
      </c>
    </row>
    <row r="507" ht="12.75">
      <c r="A507" s="3" t="s">
        <v>144</v>
      </c>
    </row>
    <row r="508" spans="2:9" ht="12.75">
      <c r="B508" s="3" t="s">
        <v>352</v>
      </c>
      <c r="C508" s="6">
        <v>236.86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236.86</v>
      </c>
    </row>
    <row r="510" ht="12.75">
      <c r="A510" s="3" t="s">
        <v>145</v>
      </c>
    </row>
    <row r="511" spans="2:9" ht="12.75">
      <c r="B511" s="3" t="s">
        <v>274</v>
      </c>
      <c r="C511" s="6">
        <v>1413.9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1413.9</v>
      </c>
    </row>
    <row r="512" spans="2:9" ht="12.75">
      <c r="B512" s="3" t="s">
        <v>275</v>
      </c>
      <c r="C512" s="6">
        <v>399.34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399.34</v>
      </c>
    </row>
    <row r="513" ht="12.75">
      <c r="I513" s="7">
        <f>SUM(I511:I512)</f>
        <v>1813.24</v>
      </c>
    </row>
    <row r="515" ht="12.75">
      <c r="A515" s="3" t="s">
        <v>146</v>
      </c>
    </row>
    <row r="516" spans="2:9" ht="12.75">
      <c r="B516" s="3" t="s">
        <v>384</v>
      </c>
      <c r="C516" s="6">
        <v>847.94</v>
      </c>
      <c r="D516" s="6">
        <v>0</v>
      </c>
      <c r="E516" s="6">
        <v>0</v>
      </c>
      <c r="F516" s="6">
        <v>0</v>
      </c>
      <c r="G516" s="6">
        <v>0</v>
      </c>
      <c r="H516" s="6">
        <v>110</v>
      </c>
      <c r="I516" s="6">
        <v>957.94</v>
      </c>
    </row>
    <row r="518" ht="12.75">
      <c r="A518" s="3" t="s">
        <v>147</v>
      </c>
    </row>
    <row r="519" spans="2:9" ht="12.75">
      <c r="B519" s="3" t="s">
        <v>338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12000</v>
      </c>
      <c r="I519" s="6">
        <v>12000</v>
      </c>
    </row>
    <row r="521" ht="12.75">
      <c r="A521" s="3" t="s">
        <v>148</v>
      </c>
    </row>
    <row r="522" spans="2:9" ht="12.75">
      <c r="B522" s="3" t="s">
        <v>374</v>
      </c>
      <c r="C522" s="6">
        <v>2665.06</v>
      </c>
      <c r="D522" s="6">
        <v>0</v>
      </c>
      <c r="E522" s="6">
        <v>0</v>
      </c>
      <c r="F522" s="6">
        <v>550</v>
      </c>
      <c r="G522" s="6">
        <v>937.5</v>
      </c>
      <c r="H522" s="6">
        <v>207.38</v>
      </c>
      <c r="I522" s="6">
        <v>4359.94</v>
      </c>
    </row>
    <row r="524" ht="12.75">
      <c r="A524" s="3" t="s">
        <v>149</v>
      </c>
    </row>
    <row r="525" spans="2:9" ht="12.75">
      <c r="B525" s="3" t="s">
        <v>385</v>
      </c>
      <c r="C525" s="6">
        <v>0</v>
      </c>
      <c r="D525" s="6">
        <v>0</v>
      </c>
      <c r="E525" s="6">
        <v>0</v>
      </c>
      <c r="F525" s="6">
        <v>33</v>
      </c>
      <c r="G525" s="6">
        <v>24</v>
      </c>
      <c r="H525" s="6">
        <v>218.88</v>
      </c>
      <c r="I525" s="6">
        <v>275.88</v>
      </c>
    </row>
    <row r="527" ht="12.75">
      <c r="A527" s="3" t="s">
        <v>150</v>
      </c>
    </row>
    <row r="528" spans="2:9" ht="12.75">
      <c r="B528" s="3" t="s">
        <v>345</v>
      </c>
      <c r="C528" s="6">
        <v>20</v>
      </c>
      <c r="D528" s="6">
        <v>3797.69</v>
      </c>
      <c r="E528" s="6">
        <v>0</v>
      </c>
      <c r="F528" s="6">
        <v>0</v>
      </c>
      <c r="G528" s="6">
        <v>0</v>
      </c>
      <c r="H528" s="6">
        <v>10</v>
      </c>
      <c r="I528" s="6">
        <v>3827.69</v>
      </c>
    </row>
    <row r="530" ht="12.75">
      <c r="A530" s="3" t="s">
        <v>151</v>
      </c>
    </row>
    <row r="531" spans="2:9" ht="12.75">
      <c r="B531" s="3" t="s">
        <v>386</v>
      </c>
      <c r="C531" s="6">
        <v>2219.59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2219.59</v>
      </c>
    </row>
    <row r="532" spans="2:9" ht="12.75">
      <c r="B532" s="3" t="s">
        <v>387</v>
      </c>
      <c r="C532" s="6">
        <v>963.65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963.65</v>
      </c>
    </row>
    <row r="533" ht="12.75">
      <c r="I533" s="7">
        <f>SUM(I531:I532)</f>
        <v>3183.2400000000002</v>
      </c>
    </row>
    <row r="535" ht="12.75">
      <c r="A535" s="3" t="s">
        <v>152</v>
      </c>
    </row>
    <row r="536" spans="2:9" ht="12.75">
      <c r="B536" s="3" t="s">
        <v>388</v>
      </c>
      <c r="C536" s="6">
        <v>235.44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235.44</v>
      </c>
    </row>
    <row r="538" ht="12.75">
      <c r="A538" s="3" t="s">
        <v>153</v>
      </c>
    </row>
    <row r="539" spans="2:9" ht="12.75">
      <c r="B539" s="3" t="s">
        <v>389</v>
      </c>
      <c r="C539" s="6">
        <v>0</v>
      </c>
      <c r="D539" s="6">
        <v>0</v>
      </c>
      <c r="E539" s="6">
        <v>0</v>
      </c>
      <c r="F539" s="6">
        <v>0</v>
      </c>
      <c r="G539" s="6">
        <v>0</v>
      </c>
      <c r="H539" s="6">
        <v>340.6</v>
      </c>
      <c r="I539" s="6">
        <v>340.6</v>
      </c>
    </row>
    <row r="541" ht="12.75">
      <c r="A541" s="3" t="s">
        <v>154</v>
      </c>
    </row>
    <row r="542" spans="2:9" ht="12.75">
      <c r="B542" s="3" t="s">
        <v>276</v>
      </c>
      <c r="C542" s="6">
        <v>243.18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243.18</v>
      </c>
    </row>
    <row r="543" spans="2:9" ht="12.75">
      <c r="B543" s="3" t="s">
        <v>390</v>
      </c>
      <c r="C543" s="6">
        <v>2180.5</v>
      </c>
      <c r="D543" s="6">
        <v>0</v>
      </c>
      <c r="E543" s="6">
        <v>0</v>
      </c>
      <c r="F543" s="6">
        <v>0</v>
      </c>
      <c r="G543" s="6">
        <v>0</v>
      </c>
      <c r="H543" s="6">
        <v>521.29</v>
      </c>
      <c r="I543" s="6">
        <v>2701.79</v>
      </c>
    </row>
    <row r="544" ht="12.75">
      <c r="I544" s="7">
        <f>SUM(I542:I543)</f>
        <v>2944.97</v>
      </c>
    </row>
    <row r="546" ht="12.75">
      <c r="A546" s="3" t="s">
        <v>155</v>
      </c>
    </row>
    <row r="547" spans="2:9" ht="12.75">
      <c r="B547" s="3" t="s">
        <v>391</v>
      </c>
      <c r="C547" s="6">
        <v>2718.5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2718.5</v>
      </c>
    </row>
    <row r="549" ht="12.75">
      <c r="A549" s="3" t="s">
        <v>156</v>
      </c>
    </row>
    <row r="550" spans="2:9" ht="12.75">
      <c r="B550" s="3" t="s">
        <v>392</v>
      </c>
      <c r="C550" s="6">
        <v>1842.02</v>
      </c>
      <c r="D550" s="6">
        <v>0</v>
      </c>
      <c r="E550" s="6">
        <v>0</v>
      </c>
      <c r="F550" s="6">
        <v>0</v>
      </c>
      <c r="G550" s="6">
        <v>0</v>
      </c>
      <c r="H550" s="6">
        <v>275.59</v>
      </c>
      <c r="I550" s="6">
        <v>2117.61</v>
      </c>
    </row>
    <row r="552" ht="12.75">
      <c r="A552" s="3" t="s">
        <v>157</v>
      </c>
    </row>
    <row r="553" spans="2:9" ht="12.75">
      <c r="B553" s="3" t="s">
        <v>393</v>
      </c>
      <c r="C553" s="6">
        <v>1551.25</v>
      </c>
      <c r="D553" s="6">
        <v>0</v>
      </c>
      <c r="E553" s="6">
        <v>0</v>
      </c>
      <c r="F553" s="6">
        <v>0</v>
      </c>
      <c r="G553" s="6">
        <v>93</v>
      </c>
      <c r="H553" s="6">
        <v>186</v>
      </c>
      <c r="I553" s="6">
        <v>1830.25</v>
      </c>
    </row>
    <row r="555" ht="12.75">
      <c r="A555" s="3" t="s">
        <v>158</v>
      </c>
    </row>
    <row r="556" spans="2:9" ht="12.75">
      <c r="B556" s="3" t="s">
        <v>394</v>
      </c>
      <c r="C556" s="6">
        <v>0</v>
      </c>
      <c r="D556" s="6">
        <v>0</v>
      </c>
      <c r="E556" s="6">
        <v>0</v>
      </c>
      <c r="F556" s="6">
        <v>316.8</v>
      </c>
      <c r="G556" s="6">
        <v>0</v>
      </c>
      <c r="H556" s="6">
        <v>7</v>
      </c>
      <c r="I556" s="6">
        <v>323.8</v>
      </c>
    </row>
    <row r="558" ht="12.75">
      <c r="A558" s="3" t="s">
        <v>159</v>
      </c>
    </row>
    <row r="559" spans="2:9" ht="12.75">
      <c r="B559" s="3" t="s">
        <v>353</v>
      </c>
      <c r="C559" s="6">
        <v>27.59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27.59</v>
      </c>
    </row>
    <row r="561" ht="12.75">
      <c r="A561" s="3" t="s">
        <v>160</v>
      </c>
    </row>
    <row r="562" spans="2:9" ht="12.75">
      <c r="B562" s="3" t="s">
        <v>288</v>
      </c>
      <c r="C562" s="6">
        <v>773.49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773.49</v>
      </c>
    </row>
    <row r="564" ht="12.75">
      <c r="A564" s="3" t="s">
        <v>161</v>
      </c>
    </row>
    <row r="565" spans="2:9" ht="12.75">
      <c r="B565" s="3" t="s">
        <v>395</v>
      </c>
      <c r="C565" s="6">
        <v>128.04</v>
      </c>
      <c r="D565" s="6">
        <v>0</v>
      </c>
      <c r="E565" s="6">
        <v>0</v>
      </c>
      <c r="F565" s="6">
        <v>358.8</v>
      </c>
      <c r="G565" s="6">
        <v>0</v>
      </c>
      <c r="H565" s="6">
        <v>100</v>
      </c>
      <c r="I565" s="6">
        <v>586.84</v>
      </c>
    </row>
    <row r="567" ht="12.75">
      <c r="A567" s="3" t="s">
        <v>162</v>
      </c>
    </row>
    <row r="568" spans="2:9" ht="12.75">
      <c r="B568" s="3" t="s">
        <v>396</v>
      </c>
      <c r="C568" s="6">
        <v>1223.57</v>
      </c>
      <c r="D568" s="6">
        <v>0</v>
      </c>
      <c r="E568" s="6">
        <v>0</v>
      </c>
      <c r="F568" s="6">
        <v>0</v>
      </c>
      <c r="G568" s="6">
        <v>1176</v>
      </c>
      <c r="H568" s="6">
        <v>2004.9</v>
      </c>
      <c r="I568" s="6">
        <v>4404.47</v>
      </c>
    </row>
    <row r="570" ht="12.75">
      <c r="A570" s="3" t="s">
        <v>163</v>
      </c>
    </row>
    <row r="571" spans="2:9" ht="12.75">
      <c r="B571" s="3" t="s">
        <v>315</v>
      </c>
      <c r="C571" s="6">
        <v>40.5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40.5</v>
      </c>
    </row>
    <row r="573" ht="12.75">
      <c r="A573" s="3" t="s">
        <v>164</v>
      </c>
    </row>
    <row r="574" spans="2:9" ht="12.75">
      <c r="B574" s="3" t="s">
        <v>331</v>
      </c>
      <c r="C574" s="6">
        <v>430.35</v>
      </c>
      <c r="D574" s="6">
        <v>0</v>
      </c>
      <c r="E574" s="6">
        <v>0</v>
      </c>
      <c r="F574" s="6">
        <v>0</v>
      </c>
      <c r="G574" s="6">
        <v>60.34</v>
      </c>
      <c r="H574" s="6">
        <v>30.84</v>
      </c>
      <c r="I574" s="6">
        <v>521.53</v>
      </c>
    </row>
    <row r="576" ht="12.75">
      <c r="A576" s="3" t="s">
        <v>165</v>
      </c>
    </row>
    <row r="577" spans="2:9" ht="12.75">
      <c r="B577" s="3" t="s">
        <v>276</v>
      </c>
      <c r="C577" s="6">
        <v>150.69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150.69</v>
      </c>
    </row>
    <row r="578" spans="2:9" ht="12.75">
      <c r="B578" s="3" t="s">
        <v>277</v>
      </c>
      <c r="C578" s="6">
        <v>323.67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323.67</v>
      </c>
    </row>
    <row r="579" spans="2:9" ht="12.75">
      <c r="B579" s="3" t="s">
        <v>377</v>
      </c>
      <c r="C579" s="6">
        <v>1492.74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1492.74</v>
      </c>
    </row>
    <row r="580" ht="12.75">
      <c r="I580" s="7">
        <f>SUM(I577:I579)</f>
        <v>1967.1</v>
      </c>
    </row>
    <row r="582" ht="12.75">
      <c r="A582" s="3" t="s">
        <v>166</v>
      </c>
    </row>
    <row r="583" spans="2:9" ht="12.75">
      <c r="B583" s="3" t="s">
        <v>391</v>
      </c>
      <c r="C583" s="6">
        <v>24.78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24.78</v>
      </c>
    </row>
    <row r="585" ht="12.75">
      <c r="A585" s="3" t="s">
        <v>167</v>
      </c>
    </row>
    <row r="586" spans="2:9" ht="12.75">
      <c r="B586" s="3" t="s">
        <v>397</v>
      </c>
      <c r="C586" s="6">
        <v>1247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1247</v>
      </c>
    </row>
    <row r="588" ht="12.75">
      <c r="A588" s="3" t="s">
        <v>168</v>
      </c>
    </row>
    <row r="589" spans="2:9" ht="12.75">
      <c r="B589" s="3" t="s">
        <v>287</v>
      </c>
      <c r="C589" s="6">
        <v>11.49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11.49</v>
      </c>
    </row>
    <row r="590" spans="2:9" ht="12.75">
      <c r="B590" s="3" t="s">
        <v>398</v>
      </c>
      <c r="C590" s="6">
        <v>1370.36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1370.36</v>
      </c>
    </row>
    <row r="591" spans="2:9" ht="12.75">
      <c r="B591" s="3" t="s">
        <v>288</v>
      </c>
      <c r="C591" s="6">
        <v>2291.24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2291.24</v>
      </c>
    </row>
    <row r="592" ht="12.75">
      <c r="I592" s="7">
        <f>SUM(I589:I591)</f>
        <v>3673.0899999999997</v>
      </c>
    </row>
    <row r="594" ht="12.75">
      <c r="A594" s="3" t="s">
        <v>169</v>
      </c>
    </row>
    <row r="595" spans="2:9" ht="12.75">
      <c r="B595" s="3" t="s">
        <v>399</v>
      </c>
      <c r="C595" s="6">
        <v>0</v>
      </c>
      <c r="D595" s="6">
        <v>0</v>
      </c>
      <c r="E595" s="6">
        <v>0</v>
      </c>
      <c r="F595" s="6">
        <v>0</v>
      </c>
      <c r="G595" s="6">
        <v>0</v>
      </c>
      <c r="H595" s="6">
        <v>52.89</v>
      </c>
      <c r="I595" s="6">
        <v>52.89</v>
      </c>
    </row>
    <row r="597" ht="12.75">
      <c r="A597" s="3" t="s">
        <v>170</v>
      </c>
    </row>
    <row r="598" spans="2:9" ht="12.75">
      <c r="B598" s="3" t="s">
        <v>352</v>
      </c>
      <c r="C598" s="6">
        <v>156.97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156.97</v>
      </c>
    </row>
    <row r="600" ht="12.75">
      <c r="A600" s="3" t="s">
        <v>171</v>
      </c>
    </row>
    <row r="601" spans="2:9" ht="12.75">
      <c r="B601" s="3" t="s">
        <v>331</v>
      </c>
      <c r="C601" s="6">
        <v>53.65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53.65</v>
      </c>
    </row>
    <row r="603" ht="12.75">
      <c r="A603" s="3" t="s">
        <v>172</v>
      </c>
    </row>
    <row r="604" spans="2:9" ht="12.75">
      <c r="B604" s="3" t="s">
        <v>400</v>
      </c>
      <c r="C604" s="6">
        <v>3083.85</v>
      </c>
      <c r="D604" s="6">
        <v>0</v>
      </c>
      <c r="E604" s="6">
        <v>0</v>
      </c>
      <c r="F604" s="6">
        <v>0</v>
      </c>
      <c r="G604" s="6">
        <v>0</v>
      </c>
      <c r="H604" s="6">
        <v>209.16</v>
      </c>
      <c r="I604" s="6">
        <v>3293.01</v>
      </c>
    </row>
    <row r="606" ht="12.75">
      <c r="A606" s="3" t="s">
        <v>173</v>
      </c>
    </row>
    <row r="607" spans="2:9" ht="12.75">
      <c r="B607" s="3" t="s">
        <v>327</v>
      </c>
      <c r="C607" s="6">
        <v>310.5</v>
      </c>
      <c r="D607" s="6">
        <v>0</v>
      </c>
      <c r="E607" s="6">
        <v>0</v>
      </c>
      <c r="F607" s="6">
        <v>15</v>
      </c>
      <c r="G607" s="6">
        <v>8</v>
      </c>
      <c r="H607" s="6">
        <v>44</v>
      </c>
      <c r="I607" s="6">
        <v>377.5</v>
      </c>
    </row>
    <row r="609" ht="12.75">
      <c r="A609" s="3" t="s">
        <v>174</v>
      </c>
    </row>
    <row r="610" spans="2:9" ht="12.75">
      <c r="B610" s="3" t="s">
        <v>314</v>
      </c>
      <c r="C610" s="6">
        <v>183.99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183.99</v>
      </c>
    </row>
    <row r="612" ht="12.75">
      <c r="A612" s="3" t="s">
        <v>175</v>
      </c>
    </row>
    <row r="613" spans="2:9" ht="12.75">
      <c r="B613" s="3" t="s">
        <v>309</v>
      </c>
      <c r="C613" s="6">
        <v>180</v>
      </c>
      <c r="D613" s="6">
        <v>0</v>
      </c>
      <c r="E613" s="6">
        <v>0</v>
      </c>
      <c r="F613" s="6">
        <v>0</v>
      </c>
      <c r="G613" s="6">
        <v>40</v>
      </c>
      <c r="H613" s="6">
        <v>35</v>
      </c>
      <c r="I613" s="6">
        <v>255</v>
      </c>
    </row>
    <row r="615" ht="12.75">
      <c r="A615" s="3" t="s">
        <v>176</v>
      </c>
    </row>
    <row r="616" spans="2:9" ht="12.75">
      <c r="B616" s="3" t="s">
        <v>401</v>
      </c>
      <c r="C616" s="6">
        <v>990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990</v>
      </c>
    </row>
    <row r="618" ht="12.75">
      <c r="A618" s="3" t="s">
        <v>177</v>
      </c>
    </row>
    <row r="619" spans="2:9" ht="12.75">
      <c r="B619" s="3" t="s">
        <v>402</v>
      </c>
      <c r="C619" s="6">
        <v>2504.04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2504.04</v>
      </c>
    </row>
    <row r="621" ht="12.75">
      <c r="A621" s="3" t="s">
        <v>178</v>
      </c>
    </row>
    <row r="622" spans="2:9" ht="12.75">
      <c r="B622" s="3" t="s">
        <v>403</v>
      </c>
      <c r="C622" s="6">
        <v>1020.78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1020.78</v>
      </c>
    </row>
    <row r="623" spans="2:9" ht="12.75">
      <c r="B623" s="3" t="s">
        <v>282</v>
      </c>
      <c r="C623" s="6">
        <v>1090.7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1090.7</v>
      </c>
    </row>
    <row r="624" ht="12.75">
      <c r="I624" s="7">
        <f>SUM(I622:I623)</f>
        <v>2111.48</v>
      </c>
    </row>
    <row r="626" ht="12.75">
      <c r="A626" s="3" t="s">
        <v>179</v>
      </c>
    </row>
    <row r="627" spans="2:9" ht="12.75">
      <c r="B627" s="3" t="s">
        <v>276</v>
      </c>
      <c r="C627" s="6">
        <v>589.96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589.96</v>
      </c>
    </row>
    <row r="629" ht="12.75">
      <c r="A629" s="3" t="s">
        <v>180</v>
      </c>
    </row>
    <row r="630" spans="2:9" ht="12.75">
      <c r="B630" s="3" t="s">
        <v>404</v>
      </c>
      <c r="C630" s="6">
        <v>285.96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285.96</v>
      </c>
    </row>
    <row r="632" ht="12.75">
      <c r="A632" s="3" t="s">
        <v>181</v>
      </c>
    </row>
    <row r="633" spans="2:9" ht="12.75">
      <c r="B633" s="3" t="s">
        <v>331</v>
      </c>
      <c r="C633" s="6">
        <v>193.11</v>
      </c>
      <c r="D633" s="6">
        <v>0</v>
      </c>
      <c r="E633" s="6">
        <v>0</v>
      </c>
      <c r="F633" s="6">
        <v>0</v>
      </c>
      <c r="G633" s="6">
        <v>60.33</v>
      </c>
      <c r="H633" s="6">
        <v>24.45</v>
      </c>
      <c r="I633" s="6">
        <v>277.89</v>
      </c>
    </row>
    <row r="635" ht="12.75">
      <c r="A635" s="3" t="s">
        <v>182</v>
      </c>
    </row>
    <row r="636" spans="2:9" ht="12.75">
      <c r="B636" s="3" t="s">
        <v>405</v>
      </c>
      <c r="C636" s="6">
        <v>9.01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9.01</v>
      </c>
    </row>
    <row r="637" spans="2:9" ht="12.75">
      <c r="B637" s="3" t="s">
        <v>406</v>
      </c>
      <c r="C637" s="6">
        <v>60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60</v>
      </c>
    </row>
    <row r="638" ht="12.75">
      <c r="I638" s="7">
        <f>SUM(I636:I637)</f>
        <v>69.01</v>
      </c>
    </row>
    <row r="640" ht="12.75">
      <c r="A640" s="3" t="s">
        <v>183</v>
      </c>
    </row>
    <row r="641" spans="2:9" ht="12.75">
      <c r="B641" s="3" t="s">
        <v>330</v>
      </c>
      <c r="C641" s="6">
        <v>42.3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42.3</v>
      </c>
    </row>
    <row r="643" ht="12.75">
      <c r="A643" s="3" t="s">
        <v>184</v>
      </c>
    </row>
    <row r="644" spans="2:9" ht="12.75">
      <c r="B644" s="3" t="s">
        <v>396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  <c r="H644" s="6">
        <v>200</v>
      </c>
      <c r="I644" s="6">
        <v>200</v>
      </c>
    </row>
    <row r="646" ht="12.75">
      <c r="A646" s="3" t="s">
        <v>185</v>
      </c>
    </row>
    <row r="647" spans="2:9" ht="12.75">
      <c r="B647" s="3" t="s">
        <v>276</v>
      </c>
      <c r="C647" s="6">
        <v>95.62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95.62</v>
      </c>
    </row>
    <row r="648" spans="2:9" ht="12.75">
      <c r="B648" s="3" t="s">
        <v>277</v>
      </c>
      <c r="C648" s="6">
        <v>111.85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111.85</v>
      </c>
    </row>
    <row r="649" ht="12.75">
      <c r="I649" s="7">
        <f>SUM(I647:I648)</f>
        <v>207.47</v>
      </c>
    </row>
    <row r="651" ht="12.75">
      <c r="A651" s="3" t="s">
        <v>186</v>
      </c>
    </row>
    <row r="652" spans="2:9" ht="12.75">
      <c r="B652" s="3" t="s">
        <v>407</v>
      </c>
      <c r="C652" s="6">
        <v>190.76</v>
      </c>
      <c r="D652" s="6">
        <v>230.52</v>
      </c>
      <c r="E652" s="6">
        <v>0</v>
      </c>
      <c r="F652" s="6">
        <v>424.05</v>
      </c>
      <c r="G652" s="6">
        <v>0</v>
      </c>
      <c r="H652" s="6">
        <v>0</v>
      </c>
      <c r="I652" s="6">
        <v>845.33</v>
      </c>
    </row>
    <row r="654" ht="12.75">
      <c r="A654" s="3" t="s">
        <v>187</v>
      </c>
    </row>
    <row r="655" spans="2:9" ht="12.75">
      <c r="B655" s="3" t="s">
        <v>331</v>
      </c>
      <c r="C655" s="6">
        <v>952.85</v>
      </c>
      <c r="D655" s="6">
        <v>0</v>
      </c>
      <c r="E655" s="6">
        <v>0</v>
      </c>
      <c r="F655" s="6">
        <v>0</v>
      </c>
      <c r="G655" s="6">
        <v>60.33</v>
      </c>
      <c r="H655" s="6">
        <v>45.35</v>
      </c>
      <c r="I655" s="6">
        <v>1058.53</v>
      </c>
    </row>
    <row r="657" ht="12.75">
      <c r="A657" s="3" t="s">
        <v>188</v>
      </c>
    </row>
    <row r="658" spans="2:9" ht="12.75">
      <c r="B658" s="3" t="s">
        <v>288</v>
      </c>
      <c r="C658" s="6">
        <v>50.54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50.54</v>
      </c>
    </row>
    <row r="660" ht="12.75">
      <c r="A660" s="3" t="s">
        <v>189</v>
      </c>
    </row>
    <row r="661" spans="2:9" ht="12.75">
      <c r="B661" s="3" t="s">
        <v>288</v>
      </c>
      <c r="C661" s="6">
        <v>345.63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345.63</v>
      </c>
    </row>
    <row r="663" ht="12.75">
      <c r="A663" s="3" t="s">
        <v>190</v>
      </c>
    </row>
    <row r="664" spans="2:9" ht="12.75">
      <c r="B664" s="3" t="s">
        <v>379</v>
      </c>
      <c r="C664" s="6">
        <v>175.9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175.9</v>
      </c>
    </row>
    <row r="665" spans="2:9" ht="12.75">
      <c r="B665" s="3" t="s">
        <v>281</v>
      </c>
      <c r="C665" s="6">
        <v>2641.35</v>
      </c>
      <c r="D665" s="6">
        <v>0</v>
      </c>
      <c r="E665" s="6">
        <v>0</v>
      </c>
      <c r="F665" s="6">
        <v>0</v>
      </c>
      <c r="G665" s="6">
        <v>0</v>
      </c>
      <c r="H665" s="6">
        <v>1033.49</v>
      </c>
      <c r="I665" s="6">
        <v>3674.84</v>
      </c>
    </row>
    <row r="666" ht="12.75">
      <c r="I666" s="7">
        <f>SUM(I664:I665)</f>
        <v>3850.7400000000002</v>
      </c>
    </row>
    <row r="668" ht="12.75">
      <c r="A668" s="3" t="s">
        <v>191</v>
      </c>
    </row>
    <row r="669" spans="2:9" ht="12.75">
      <c r="B669" s="3" t="s">
        <v>408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56</v>
      </c>
      <c r="I669" s="6">
        <v>56</v>
      </c>
    </row>
    <row r="671" ht="12.75">
      <c r="A671" s="3" t="s">
        <v>192</v>
      </c>
    </row>
    <row r="672" spans="2:9" ht="12.75">
      <c r="B672" s="3" t="s">
        <v>272</v>
      </c>
      <c r="C672" s="6">
        <v>217.49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217.49</v>
      </c>
    </row>
    <row r="674" ht="12.75">
      <c r="A674" s="3" t="s">
        <v>193</v>
      </c>
    </row>
    <row r="675" spans="2:9" ht="12.75">
      <c r="B675" s="3" t="s">
        <v>409</v>
      </c>
      <c r="C675" s="6">
        <v>0</v>
      </c>
      <c r="D675" s="6">
        <v>0</v>
      </c>
      <c r="E675" s="6">
        <v>0</v>
      </c>
      <c r="F675" s="6">
        <v>0</v>
      </c>
      <c r="G675" s="6">
        <v>25</v>
      </c>
      <c r="H675" s="6">
        <v>0</v>
      </c>
      <c r="I675" s="6">
        <v>25</v>
      </c>
    </row>
    <row r="677" ht="12.75">
      <c r="A677" s="3" t="s">
        <v>194</v>
      </c>
    </row>
    <row r="678" spans="2:9" ht="12.75">
      <c r="B678" s="3" t="s">
        <v>379</v>
      </c>
      <c r="C678" s="6">
        <v>50.3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50.3</v>
      </c>
    </row>
    <row r="679" spans="2:9" ht="12.75">
      <c r="B679" s="3" t="s">
        <v>281</v>
      </c>
      <c r="C679" s="6">
        <v>523.71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523.71</v>
      </c>
    </row>
    <row r="680" spans="2:9" ht="12.75">
      <c r="B680" s="3" t="s">
        <v>410</v>
      </c>
      <c r="C680" s="6">
        <v>14.31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14.31</v>
      </c>
    </row>
    <row r="681" ht="12.75">
      <c r="I681" s="7">
        <f>SUM(I678:I680)</f>
        <v>588.3199999999999</v>
      </c>
    </row>
    <row r="683" ht="12.75">
      <c r="A683" s="3" t="s">
        <v>195</v>
      </c>
    </row>
    <row r="684" spans="2:9" ht="12.75">
      <c r="B684" s="3" t="s">
        <v>288</v>
      </c>
      <c r="C684" s="6">
        <v>138.46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138.46</v>
      </c>
    </row>
    <row r="686" ht="12.75">
      <c r="A686" s="3" t="s">
        <v>196</v>
      </c>
    </row>
    <row r="687" spans="2:9" ht="12.75">
      <c r="B687" s="3" t="s">
        <v>411</v>
      </c>
      <c r="C687" s="6">
        <v>49.18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49.18</v>
      </c>
    </row>
    <row r="689" ht="12.75">
      <c r="A689" s="3" t="s">
        <v>197</v>
      </c>
    </row>
    <row r="690" spans="2:9" ht="12.75">
      <c r="B690" s="3" t="s">
        <v>331</v>
      </c>
      <c r="C690" s="6">
        <v>189.36</v>
      </c>
      <c r="D690" s="6">
        <v>0</v>
      </c>
      <c r="E690" s="6">
        <v>0</v>
      </c>
      <c r="F690" s="6">
        <v>0</v>
      </c>
      <c r="G690" s="6">
        <v>60.33</v>
      </c>
      <c r="H690" s="6">
        <v>24.45</v>
      </c>
      <c r="I690" s="6">
        <v>274.14</v>
      </c>
    </row>
    <row r="692" ht="12.75">
      <c r="A692" s="3" t="s">
        <v>198</v>
      </c>
    </row>
    <row r="693" spans="2:9" ht="12.75">
      <c r="B693" s="3" t="s">
        <v>276</v>
      </c>
      <c r="C693" s="6">
        <v>216.71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216.71</v>
      </c>
    </row>
    <row r="695" ht="12.75">
      <c r="A695" s="3" t="s">
        <v>199</v>
      </c>
    </row>
    <row r="696" spans="2:9" ht="12.75">
      <c r="B696" s="3" t="s">
        <v>412</v>
      </c>
      <c r="C696" s="6">
        <v>3514.63</v>
      </c>
      <c r="D696" s="6">
        <v>0</v>
      </c>
      <c r="E696" s="6">
        <v>0</v>
      </c>
      <c r="F696" s="6">
        <v>172.5</v>
      </c>
      <c r="G696" s="6">
        <v>0</v>
      </c>
      <c r="H696" s="6">
        <v>0</v>
      </c>
      <c r="I696" s="6">
        <v>3687.13</v>
      </c>
    </row>
    <row r="697" spans="2:9" ht="12.75">
      <c r="B697" s="3" t="s">
        <v>288</v>
      </c>
      <c r="C697" s="6">
        <v>214.81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214.81</v>
      </c>
    </row>
    <row r="698" ht="12.75">
      <c r="I698" s="7">
        <f>SUM(I696:I697)</f>
        <v>3901.94</v>
      </c>
    </row>
    <row r="700" ht="12.75">
      <c r="A700" s="3" t="s">
        <v>200</v>
      </c>
    </row>
    <row r="701" spans="2:9" ht="12.75">
      <c r="B701" s="3" t="s">
        <v>276</v>
      </c>
      <c r="C701" s="6">
        <v>494.47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494.47</v>
      </c>
    </row>
    <row r="702" spans="2:9" ht="12.75">
      <c r="B702" s="3" t="s">
        <v>277</v>
      </c>
      <c r="C702" s="6">
        <v>143.8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143.8</v>
      </c>
    </row>
    <row r="703" ht="12.75">
      <c r="I703" s="7">
        <f>SUM(I701:I702)</f>
        <v>638.27</v>
      </c>
    </row>
    <row r="705" ht="12.75">
      <c r="A705" s="3" t="s">
        <v>201</v>
      </c>
    </row>
    <row r="706" spans="2:9" ht="12.75">
      <c r="B706" s="3" t="s">
        <v>277</v>
      </c>
      <c r="C706" s="6">
        <v>408.36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408.36</v>
      </c>
    </row>
    <row r="707" spans="2:9" ht="12.75">
      <c r="B707" s="3" t="s">
        <v>413</v>
      </c>
      <c r="C707" s="6">
        <v>3486.97</v>
      </c>
      <c r="D707" s="6">
        <v>0</v>
      </c>
      <c r="E707" s="6">
        <v>0</v>
      </c>
      <c r="F707" s="6">
        <v>0</v>
      </c>
      <c r="G707" s="6">
        <v>0</v>
      </c>
      <c r="H707" s="6">
        <v>75</v>
      </c>
      <c r="I707" s="6">
        <v>3561.97</v>
      </c>
    </row>
    <row r="708" ht="12.75">
      <c r="I708" s="7">
        <f>SUM(I706:I707)</f>
        <v>3970.33</v>
      </c>
    </row>
    <row r="710" ht="12.75">
      <c r="A710" s="3" t="s">
        <v>202</v>
      </c>
    </row>
    <row r="711" spans="2:9" ht="12.75">
      <c r="B711" s="3" t="s">
        <v>277</v>
      </c>
      <c r="C711" s="6">
        <v>201.25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201.25</v>
      </c>
    </row>
    <row r="713" ht="12.75">
      <c r="A713" s="3" t="s">
        <v>203</v>
      </c>
    </row>
    <row r="714" spans="2:9" ht="12.75">
      <c r="B714" s="3" t="s">
        <v>330</v>
      </c>
      <c r="C714" s="6">
        <v>2696.25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2696.25</v>
      </c>
    </row>
    <row r="716" ht="12.75">
      <c r="A716" s="3" t="s">
        <v>204</v>
      </c>
    </row>
    <row r="717" spans="2:9" ht="12.75">
      <c r="B717" s="3" t="s">
        <v>288</v>
      </c>
      <c r="C717" s="6">
        <v>16.25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16.25</v>
      </c>
    </row>
    <row r="719" ht="12.75">
      <c r="A719" s="3" t="s">
        <v>205</v>
      </c>
    </row>
    <row r="720" spans="2:9" ht="12.75">
      <c r="B720" s="3" t="s">
        <v>274</v>
      </c>
      <c r="C720" s="6">
        <v>969.56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969.56</v>
      </c>
    </row>
    <row r="721" spans="2:9" ht="12.75">
      <c r="B721" s="3" t="s">
        <v>275</v>
      </c>
      <c r="C721" s="6">
        <v>378.09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378.09</v>
      </c>
    </row>
    <row r="722" ht="12.75">
      <c r="I722" s="7">
        <f>SUM(I720:I721)</f>
        <v>1347.6499999999999</v>
      </c>
    </row>
    <row r="724" ht="12.75">
      <c r="A724" s="3" t="s">
        <v>206</v>
      </c>
    </row>
    <row r="725" spans="2:9" ht="12.75">
      <c r="B725" s="3" t="s">
        <v>414</v>
      </c>
      <c r="C725" s="6">
        <v>656.65</v>
      </c>
      <c r="D725" s="6">
        <v>333.35</v>
      </c>
      <c r="E725" s="6">
        <v>0</v>
      </c>
      <c r="F725" s="6">
        <v>1873.39</v>
      </c>
      <c r="G725" s="6">
        <v>0</v>
      </c>
      <c r="H725" s="6">
        <v>0</v>
      </c>
      <c r="I725" s="6">
        <v>2863.39</v>
      </c>
    </row>
    <row r="727" ht="12.75">
      <c r="A727" s="3" t="s">
        <v>207</v>
      </c>
    </row>
    <row r="728" spans="2:9" ht="12.75">
      <c r="B728" s="3" t="s">
        <v>282</v>
      </c>
      <c r="C728" s="6">
        <v>12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12</v>
      </c>
    </row>
    <row r="730" ht="12.75">
      <c r="A730" s="3" t="s">
        <v>208</v>
      </c>
    </row>
    <row r="731" spans="2:9" ht="12.75">
      <c r="B731" s="3" t="s">
        <v>327</v>
      </c>
      <c r="C731" s="6">
        <v>0</v>
      </c>
      <c r="D731" s="6">
        <v>0</v>
      </c>
      <c r="E731" s="6">
        <v>0</v>
      </c>
      <c r="F731" s="6">
        <v>15</v>
      </c>
      <c r="G731" s="6">
        <v>8</v>
      </c>
      <c r="H731" s="6">
        <v>44</v>
      </c>
      <c r="I731" s="6">
        <v>67</v>
      </c>
    </row>
    <row r="733" ht="12.75">
      <c r="A733" s="3" t="s">
        <v>209</v>
      </c>
    </row>
    <row r="734" spans="2:9" ht="12.75">
      <c r="B734" s="3" t="s">
        <v>330</v>
      </c>
      <c r="C734" s="6">
        <v>983.25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983.25</v>
      </c>
    </row>
    <row r="736" ht="12.75">
      <c r="A736" s="3" t="s">
        <v>210</v>
      </c>
    </row>
    <row r="737" spans="2:9" ht="12.75">
      <c r="B737" s="3" t="s">
        <v>331</v>
      </c>
      <c r="C737" s="6">
        <v>152.48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152.48</v>
      </c>
    </row>
    <row r="739" ht="12.75">
      <c r="A739" s="3" t="s">
        <v>211</v>
      </c>
    </row>
    <row r="740" spans="2:9" ht="12.75">
      <c r="B740" s="3" t="s">
        <v>327</v>
      </c>
      <c r="C740" s="6">
        <v>0</v>
      </c>
      <c r="D740" s="6">
        <v>0</v>
      </c>
      <c r="E740" s="6">
        <v>0</v>
      </c>
      <c r="F740" s="6">
        <v>15</v>
      </c>
      <c r="G740" s="6">
        <v>8</v>
      </c>
      <c r="H740" s="6">
        <v>44</v>
      </c>
      <c r="I740" s="6">
        <v>67</v>
      </c>
    </row>
    <row r="742" ht="12.75">
      <c r="A742" s="3" t="s">
        <v>212</v>
      </c>
    </row>
    <row r="743" spans="2:9" ht="12.75">
      <c r="B743" s="3" t="s">
        <v>303</v>
      </c>
      <c r="C743" s="6">
        <v>157.68</v>
      </c>
      <c r="D743" s="6">
        <v>0</v>
      </c>
      <c r="E743" s="6">
        <v>0</v>
      </c>
      <c r="F743" s="6">
        <v>0</v>
      </c>
      <c r="G743" s="6">
        <v>0</v>
      </c>
      <c r="H743" s="6">
        <v>199</v>
      </c>
      <c r="I743" s="6">
        <v>356.68</v>
      </c>
    </row>
    <row r="745" ht="12.75">
      <c r="A745" s="3" t="s">
        <v>213</v>
      </c>
    </row>
    <row r="746" spans="2:9" ht="12.75">
      <c r="B746" s="3" t="s">
        <v>278</v>
      </c>
      <c r="C746" s="6">
        <v>0</v>
      </c>
      <c r="D746" s="6">
        <v>0</v>
      </c>
      <c r="E746" s="6">
        <v>0</v>
      </c>
      <c r="F746" s="6">
        <v>334.7</v>
      </c>
      <c r="G746" s="6">
        <v>31.5</v>
      </c>
      <c r="H746" s="6">
        <v>71.53</v>
      </c>
      <c r="I746" s="6">
        <v>437.73</v>
      </c>
    </row>
    <row r="748" ht="12.75">
      <c r="A748" s="3" t="s">
        <v>214</v>
      </c>
    </row>
    <row r="749" spans="2:9" ht="12.75">
      <c r="B749" s="3" t="s">
        <v>415</v>
      </c>
      <c r="C749" s="6">
        <v>0</v>
      </c>
      <c r="D749" s="6">
        <v>0</v>
      </c>
      <c r="E749" s="6">
        <v>0</v>
      </c>
      <c r="F749" s="6">
        <v>0</v>
      </c>
      <c r="G749" s="6">
        <v>0</v>
      </c>
      <c r="H749" s="6">
        <v>9696.61</v>
      </c>
      <c r="I749" s="6">
        <v>9696.61</v>
      </c>
    </row>
    <row r="750" spans="2:9" ht="12.75">
      <c r="B750" s="3" t="s">
        <v>303</v>
      </c>
      <c r="C750" s="6">
        <v>352.57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352.57</v>
      </c>
    </row>
    <row r="751" ht="12.75">
      <c r="I751" s="7">
        <f>SUM(I749:I750)</f>
        <v>10049.18</v>
      </c>
    </row>
    <row r="753" ht="12.75">
      <c r="A753" s="3" t="s">
        <v>215</v>
      </c>
    </row>
    <row r="754" spans="2:9" ht="12.75">
      <c r="B754" s="3" t="s">
        <v>416</v>
      </c>
      <c r="C754" s="6">
        <v>57.38</v>
      </c>
      <c r="D754" s="6">
        <v>0</v>
      </c>
      <c r="E754" s="6">
        <v>0</v>
      </c>
      <c r="F754" s="6">
        <v>0</v>
      </c>
      <c r="G754" s="6">
        <v>0</v>
      </c>
      <c r="H754" s="6">
        <v>7273</v>
      </c>
      <c r="I754" s="6">
        <v>7330.38</v>
      </c>
    </row>
    <row r="756" ht="12.75">
      <c r="A756" s="3" t="s">
        <v>216</v>
      </c>
    </row>
    <row r="757" spans="2:9" ht="12.75">
      <c r="B757" s="3" t="s">
        <v>317</v>
      </c>
      <c r="C757" s="6">
        <v>6099.71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6099.71</v>
      </c>
    </row>
    <row r="759" ht="12.75">
      <c r="A759" s="3" t="s">
        <v>217</v>
      </c>
    </row>
    <row r="760" spans="2:9" ht="12.75">
      <c r="B760" s="3" t="s">
        <v>417</v>
      </c>
      <c r="C760" s="6">
        <v>35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35</v>
      </c>
    </row>
    <row r="761" ht="12.75">
      <c r="A761" s="3" t="s">
        <v>218</v>
      </c>
    </row>
    <row r="762" spans="2:9" ht="12.75">
      <c r="B762" s="3" t="s">
        <v>418</v>
      </c>
      <c r="C762" s="6">
        <v>411.55</v>
      </c>
      <c r="D762" s="6">
        <v>1327.47</v>
      </c>
      <c r="E762" s="6">
        <v>0</v>
      </c>
      <c r="F762" s="6">
        <v>1561.18</v>
      </c>
      <c r="G762" s="6">
        <v>0</v>
      </c>
      <c r="H762" s="6">
        <v>0</v>
      </c>
      <c r="I762" s="6">
        <v>3300.2</v>
      </c>
    </row>
    <row r="763" spans="2:9" ht="12.75">
      <c r="B763" s="3" t="s">
        <v>281</v>
      </c>
      <c r="C763" s="6">
        <v>780.04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780.04</v>
      </c>
    </row>
    <row r="764" ht="12.75">
      <c r="I764" s="7">
        <f>SUM(I762:I763)</f>
        <v>4080.24</v>
      </c>
    </row>
    <row r="766" ht="12.75">
      <c r="A766" s="3" t="s">
        <v>219</v>
      </c>
    </row>
    <row r="767" spans="2:9" ht="12.75">
      <c r="B767" s="3" t="s">
        <v>419</v>
      </c>
      <c r="C767" s="6">
        <v>79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79</v>
      </c>
    </row>
    <row r="769" ht="12.75">
      <c r="A769" s="3" t="s">
        <v>220</v>
      </c>
    </row>
    <row r="770" spans="2:9" ht="12.75">
      <c r="B770" s="3" t="s">
        <v>420</v>
      </c>
      <c r="C770" s="6">
        <v>0</v>
      </c>
      <c r="D770" s="6">
        <v>0</v>
      </c>
      <c r="E770" s="6">
        <v>0</v>
      </c>
      <c r="F770" s="6">
        <v>0</v>
      </c>
      <c r="G770" s="6">
        <v>0</v>
      </c>
      <c r="H770" s="6">
        <v>118.36</v>
      </c>
      <c r="I770" s="6">
        <v>118.36</v>
      </c>
    </row>
    <row r="771" spans="2:9" ht="12.75">
      <c r="B771" s="3" t="s">
        <v>421</v>
      </c>
      <c r="C771" s="6">
        <v>391.8</v>
      </c>
      <c r="D771" s="6">
        <v>0</v>
      </c>
      <c r="E771" s="6">
        <v>0</v>
      </c>
      <c r="F771" s="6">
        <v>0</v>
      </c>
      <c r="G771" s="6">
        <v>0</v>
      </c>
      <c r="H771" s="6">
        <v>202.4</v>
      </c>
      <c r="I771" s="6">
        <v>594.2</v>
      </c>
    </row>
    <row r="772" ht="12.75">
      <c r="I772" s="7">
        <f>SUM(I770:I771)</f>
        <v>712.5600000000001</v>
      </c>
    </row>
    <row r="774" ht="12.75">
      <c r="A774" s="3" t="s">
        <v>221</v>
      </c>
    </row>
    <row r="775" spans="2:9" ht="12.75">
      <c r="B775" s="3" t="s">
        <v>280</v>
      </c>
      <c r="C775" s="6">
        <v>358.29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358.29</v>
      </c>
    </row>
    <row r="777" ht="12.75">
      <c r="A777" s="3" t="s">
        <v>222</v>
      </c>
    </row>
    <row r="778" spans="2:9" ht="12.75">
      <c r="B778" s="3" t="s">
        <v>422</v>
      </c>
      <c r="C778" s="6">
        <v>4347.41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4347.41</v>
      </c>
    </row>
    <row r="780" ht="12.75">
      <c r="A780" s="3" t="s">
        <v>223</v>
      </c>
    </row>
    <row r="781" spans="2:9" ht="12.75">
      <c r="B781" s="3" t="s">
        <v>272</v>
      </c>
      <c r="C781" s="6">
        <v>32.61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32.61</v>
      </c>
    </row>
    <row r="782" spans="2:9" ht="12.75">
      <c r="B782" s="3" t="s">
        <v>423</v>
      </c>
      <c r="C782" s="6">
        <v>266.29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266.29</v>
      </c>
    </row>
    <row r="783" ht="12.75">
      <c r="I783" s="7">
        <f>SUM(I781:I782)</f>
        <v>298.90000000000003</v>
      </c>
    </row>
    <row r="785" ht="12.75">
      <c r="A785" s="3" t="s">
        <v>224</v>
      </c>
    </row>
    <row r="786" spans="2:9" ht="12.75">
      <c r="B786" s="3" t="s">
        <v>331</v>
      </c>
      <c r="C786" s="6">
        <v>536.08</v>
      </c>
      <c r="D786" s="6">
        <v>0</v>
      </c>
      <c r="E786" s="6">
        <v>0</v>
      </c>
      <c r="F786" s="6">
        <v>0</v>
      </c>
      <c r="G786" s="6">
        <v>0</v>
      </c>
      <c r="H786" s="6">
        <v>12.5</v>
      </c>
      <c r="I786" s="6">
        <v>548.58</v>
      </c>
    </row>
    <row r="788" ht="12.75">
      <c r="A788" s="3" t="s">
        <v>225</v>
      </c>
    </row>
    <row r="789" spans="2:9" ht="12.75">
      <c r="B789" s="3" t="s">
        <v>309</v>
      </c>
      <c r="C789" s="6">
        <v>140</v>
      </c>
      <c r="D789" s="6">
        <v>0</v>
      </c>
      <c r="E789" s="6">
        <v>0</v>
      </c>
      <c r="F789" s="6">
        <v>0</v>
      </c>
      <c r="G789" s="6">
        <v>10</v>
      </c>
      <c r="H789" s="6">
        <v>5</v>
      </c>
      <c r="I789" s="6">
        <v>155</v>
      </c>
    </row>
    <row r="791" ht="12.75">
      <c r="A791" s="3" t="s">
        <v>226</v>
      </c>
    </row>
    <row r="792" spans="2:9" ht="12.75">
      <c r="B792" s="3" t="s">
        <v>274</v>
      </c>
      <c r="C792" s="6">
        <v>889.06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889.06</v>
      </c>
    </row>
    <row r="793" spans="2:9" ht="12.75">
      <c r="B793" s="3" t="s">
        <v>275</v>
      </c>
      <c r="C793" s="6">
        <v>286.58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286.58</v>
      </c>
    </row>
    <row r="794" ht="12.75">
      <c r="I794" s="7">
        <f>SUM(I792:I793)</f>
        <v>1175.6399999999999</v>
      </c>
    </row>
    <row r="796" ht="12.75">
      <c r="A796" s="3" t="s">
        <v>227</v>
      </c>
    </row>
    <row r="797" spans="2:9" ht="12.75">
      <c r="B797" s="3" t="s">
        <v>311</v>
      </c>
      <c r="C797" s="6">
        <v>4306.4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4306.4</v>
      </c>
    </row>
    <row r="799" ht="12.75">
      <c r="A799" s="3" t="s">
        <v>228</v>
      </c>
    </row>
    <row r="800" spans="2:9" ht="12.75">
      <c r="B800" s="3" t="s">
        <v>330</v>
      </c>
      <c r="C800" s="6">
        <v>24.53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24.53</v>
      </c>
    </row>
    <row r="802" ht="12.75">
      <c r="A802" s="3" t="s">
        <v>229</v>
      </c>
    </row>
    <row r="803" spans="2:9" ht="12.75">
      <c r="B803" s="3" t="s">
        <v>272</v>
      </c>
      <c r="C803" s="6">
        <v>130.1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130.1</v>
      </c>
    </row>
    <row r="805" ht="12.75">
      <c r="A805" s="3" t="s">
        <v>230</v>
      </c>
    </row>
    <row r="806" spans="2:9" ht="12.75">
      <c r="B806" s="3" t="s">
        <v>281</v>
      </c>
      <c r="C806" s="6">
        <v>596.86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596.86</v>
      </c>
    </row>
    <row r="807" spans="2:9" ht="12.75">
      <c r="B807" s="3" t="s">
        <v>424</v>
      </c>
      <c r="C807" s="6">
        <v>1200</v>
      </c>
      <c r="D807" s="6">
        <v>0</v>
      </c>
      <c r="E807" s="6">
        <v>0</v>
      </c>
      <c r="F807" s="6">
        <v>0</v>
      </c>
      <c r="G807" s="6">
        <v>0</v>
      </c>
      <c r="H807" s="6">
        <v>50</v>
      </c>
      <c r="I807" s="6">
        <v>1250</v>
      </c>
    </row>
    <row r="808" ht="12.75">
      <c r="I808" s="7">
        <f>SUM(I806:I807)</f>
        <v>1846.8600000000001</v>
      </c>
    </row>
    <row r="810" ht="12.75">
      <c r="A810" s="3" t="s">
        <v>231</v>
      </c>
    </row>
    <row r="811" spans="2:9" ht="12.75">
      <c r="B811" s="3" t="s">
        <v>276</v>
      </c>
      <c r="C811" s="6">
        <v>208.78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208.78</v>
      </c>
    </row>
    <row r="812" spans="2:9" ht="12.75">
      <c r="B812" s="3" t="s">
        <v>277</v>
      </c>
      <c r="C812" s="6">
        <v>60.56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60.56</v>
      </c>
    </row>
    <row r="813" ht="12.75">
      <c r="I813" s="7">
        <f>SUM(I811:I812)</f>
        <v>269.34000000000003</v>
      </c>
    </row>
    <row r="815" ht="12.75">
      <c r="A815" s="3" t="s">
        <v>232</v>
      </c>
    </row>
    <row r="816" spans="2:9" ht="12.75">
      <c r="B816" s="3" t="s">
        <v>276</v>
      </c>
      <c r="C816" s="6">
        <v>41.04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41.04</v>
      </c>
    </row>
    <row r="818" ht="12.75">
      <c r="A818" s="3" t="s">
        <v>233</v>
      </c>
    </row>
    <row r="819" spans="2:9" ht="12.75">
      <c r="B819" s="3" t="s">
        <v>388</v>
      </c>
      <c r="C819" s="6">
        <v>110.31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110.31</v>
      </c>
    </row>
    <row r="821" ht="12.75">
      <c r="A821" s="3" t="s">
        <v>234</v>
      </c>
    </row>
    <row r="822" spans="2:9" ht="12.75">
      <c r="B822" s="3" t="s">
        <v>425</v>
      </c>
      <c r="C822" s="6">
        <v>0</v>
      </c>
      <c r="D822" s="6">
        <v>0</v>
      </c>
      <c r="E822" s="6">
        <v>0</v>
      </c>
      <c r="F822" s="6">
        <v>45</v>
      </c>
      <c r="G822" s="6">
        <v>30</v>
      </c>
      <c r="H822" s="6">
        <v>0</v>
      </c>
      <c r="I822" s="6">
        <v>75</v>
      </c>
    </row>
    <row r="824" ht="12.75">
      <c r="A824" s="3" t="s">
        <v>235</v>
      </c>
    </row>
    <row r="825" spans="2:9" ht="12.75">
      <c r="B825" s="3" t="s">
        <v>426</v>
      </c>
      <c r="C825" s="6">
        <v>521.71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521.71</v>
      </c>
    </row>
    <row r="827" ht="12.75">
      <c r="A827" s="3" t="s">
        <v>236</v>
      </c>
    </row>
    <row r="828" spans="2:9" ht="12.75">
      <c r="B828" s="3" t="s">
        <v>417</v>
      </c>
      <c r="C828" s="6">
        <v>922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922</v>
      </c>
    </row>
    <row r="830" ht="12.75">
      <c r="A830" s="3" t="s">
        <v>237</v>
      </c>
    </row>
    <row r="831" spans="2:9" ht="12.75">
      <c r="B831" s="3" t="s">
        <v>427</v>
      </c>
      <c r="C831" s="6">
        <v>990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990</v>
      </c>
    </row>
    <row r="833" ht="12.75">
      <c r="A833" s="3" t="s">
        <v>238</v>
      </c>
    </row>
    <row r="834" spans="2:9" ht="12.75">
      <c r="B834" s="3" t="s">
        <v>274</v>
      </c>
      <c r="C834" s="6">
        <v>596.12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596.12</v>
      </c>
    </row>
    <row r="835" spans="2:9" ht="12.75">
      <c r="B835" s="3" t="s">
        <v>275</v>
      </c>
      <c r="C835" s="6">
        <v>315.35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315.35</v>
      </c>
    </row>
    <row r="836" ht="12.75">
      <c r="I836" s="7">
        <f>SUM(I834:I835)</f>
        <v>911.47</v>
      </c>
    </row>
    <row r="838" ht="12.75">
      <c r="A838" s="3" t="s">
        <v>239</v>
      </c>
    </row>
    <row r="839" spans="2:9" ht="12.75">
      <c r="B839" s="3" t="s">
        <v>417</v>
      </c>
      <c r="C839" s="6">
        <v>752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752</v>
      </c>
    </row>
    <row r="841" ht="12.75">
      <c r="A841" s="3" t="s">
        <v>240</v>
      </c>
    </row>
    <row r="842" spans="2:9" ht="12.75">
      <c r="B842" s="3" t="s">
        <v>391</v>
      </c>
      <c r="C842" s="6">
        <v>25.47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25.47</v>
      </c>
    </row>
    <row r="844" ht="12.75">
      <c r="A844" s="3" t="s">
        <v>241</v>
      </c>
    </row>
    <row r="845" spans="2:9" ht="12.75">
      <c r="B845" s="3" t="s">
        <v>388</v>
      </c>
      <c r="C845" s="6">
        <v>75.4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75.4</v>
      </c>
    </row>
    <row r="846" spans="2:9" ht="12.75">
      <c r="B846" s="3" t="s">
        <v>280</v>
      </c>
      <c r="C846" s="6">
        <v>17.45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17.45</v>
      </c>
    </row>
    <row r="847" ht="12.75">
      <c r="I847" s="7">
        <f>SUM(I845:I846)</f>
        <v>92.85000000000001</v>
      </c>
    </row>
    <row r="849" ht="12.75">
      <c r="A849" s="3" t="s">
        <v>242</v>
      </c>
    </row>
    <row r="850" spans="2:9" ht="12.75">
      <c r="B850" s="3" t="s">
        <v>272</v>
      </c>
      <c r="C850" s="6">
        <v>71.66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71.66</v>
      </c>
    </row>
    <row r="853" ht="12.75">
      <c r="A853" s="3" t="s">
        <v>243</v>
      </c>
    </row>
    <row r="854" spans="2:9" ht="12.75">
      <c r="B854" s="3" t="s">
        <v>330</v>
      </c>
      <c r="C854" s="6">
        <v>9.16</v>
      </c>
      <c r="D854" s="6">
        <v>0</v>
      </c>
      <c r="E854" s="6">
        <v>43908.11</v>
      </c>
      <c r="F854" s="6">
        <v>0</v>
      </c>
      <c r="G854" s="6">
        <v>0</v>
      </c>
      <c r="H854" s="6">
        <v>0</v>
      </c>
      <c r="I854" s="6">
        <v>43917.27</v>
      </c>
    </row>
    <row r="855" spans="2:9" ht="12.75">
      <c r="B855" s="3" t="s">
        <v>428</v>
      </c>
      <c r="C855" s="6">
        <v>224</v>
      </c>
      <c r="D855" s="6">
        <v>0</v>
      </c>
      <c r="E855" s="6">
        <v>0</v>
      </c>
      <c r="F855" s="6">
        <v>0</v>
      </c>
      <c r="G855" s="6">
        <v>0</v>
      </c>
      <c r="H855" s="6">
        <v>119.58</v>
      </c>
      <c r="I855" s="6">
        <v>343.58</v>
      </c>
    </row>
    <row r="856" ht="12.75">
      <c r="I856" s="7">
        <f>SUM(I854:I855)</f>
        <v>44260.85</v>
      </c>
    </row>
    <row r="858" ht="12.75">
      <c r="A858" s="3" t="s">
        <v>244</v>
      </c>
    </row>
    <row r="859" spans="2:9" ht="12.75">
      <c r="B859" s="3" t="s">
        <v>274</v>
      </c>
      <c r="C859" s="6">
        <v>1253.09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1253.09</v>
      </c>
    </row>
    <row r="860" spans="2:9" ht="12.75">
      <c r="B860" s="3" t="s">
        <v>275</v>
      </c>
      <c r="C860" s="6">
        <v>1499.26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1499.26</v>
      </c>
    </row>
    <row r="861" ht="12.75">
      <c r="A861" s="3" t="s">
        <v>245</v>
      </c>
    </row>
    <row r="862" spans="2:9" ht="12.75">
      <c r="B862" s="3" t="s">
        <v>330</v>
      </c>
      <c r="C862" s="6">
        <v>41.93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41.93</v>
      </c>
    </row>
    <row r="864" ht="12.75">
      <c r="A864" s="3" t="s">
        <v>246</v>
      </c>
    </row>
    <row r="865" spans="2:9" ht="12.75">
      <c r="B865" s="3" t="s">
        <v>429</v>
      </c>
      <c r="C865" s="6">
        <v>15.63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15.63</v>
      </c>
    </row>
    <row r="868" ht="12.75">
      <c r="A868" s="3" t="s">
        <v>247</v>
      </c>
    </row>
    <row r="869" spans="2:9" ht="12.75">
      <c r="B869" s="3" t="s">
        <v>283</v>
      </c>
      <c r="C869" s="6">
        <v>1119.33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1119.33</v>
      </c>
    </row>
    <row r="871" ht="12.75">
      <c r="A871" s="3" t="s">
        <v>248</v>
      </c>
    </row>
    <row r="872" spans="2:9" ht="12.75">
      <c r="B872" s="3" t="s">
        <v>279</v>
      </c>
      <c r="C872" s="6">
        <v>1653.95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1653.95</v>
      </c>
    </row>
    <row r="874" ht="12.75">
      <c r="A874" s="3" t="s">
        <v>249</v>
      </c>
    </row>
    <row r="875" spans="2:9" ht="12.75">
      <c r="B875" s="3" t="s">
        <v>288</v>
      </c>
      <c r="C875" s="6">
        <v>721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721</v>
      </c>
    </row>
    <row r="877" ht="12.75">
      <c r="A877" s="3" t="s">
        <v>250</v>
      </c>
    </row>
    <row r="878" spans="2:9" ht="12.75">
      <c r="B878" s="3" t="s">
        <v>430</v>
      </c>
      <c r="C878" s="6">
        <v>0</v>
      </c>
      <c r="D878" s="6">
        <v>0</v>
      </c>
      <c r="E878" s="6">
        <v>0</v>
      </c>
      <c r="F878" s="6">
        <v>0</v>
      </c>
      <c r="G878" s="6">
        <v>3.5</v>
      </c>
      <c r="H878" s="6">
        <v>6</v>
      </c>
      <c r="I878" s="6">
        <v>9.5</v>
      </c>
    </row>
    <row r="880" ht="12.75">
      <c r="A880" s="3" t="s">
        <v>251</v>
      </c>
    </row>
    <row r="881" spans="2:9" ht="12.75">
      <c r="B881" s="3" t="s">
        <v>340</v>
      </c>
      <c r="C881" s="6">
        <v>6677</v>
      </c>
      <c r="D881" s="6">
        <v>0</v>
      </c>
      <c r="E881" s="6">
        <v>0</v>
      </c>
      <c r="F881" s="6">
        <v>0</v>
      </c>
      <c r="G881" s="6">
        <v>0</v>
      </c>
      <c r="H881" s="6">
        <v>155.25</v>
      </c>
      <c r="I881" s="6">
        <v>6832.25</v>
      </c>
    </row>
    <row r="883" ht="12.75">
      <c r="A883" s="3" t="s">
        <v>252</v>
      </c>
    </row>
    <row r="884" spans="2:9" ht="12.75">
      <c r="B884" s="3" t="s">
        <v>431</v>
      </c>
      <c r="C884" s="6">
        <v>1079.5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1079.5</v>
      </c>
    </row>
    <row r="886" ht="12.75">
      <c r="A886" s="3" t="s">
        <v>253</v>
      </c>
    </row>
    <row r="887" spans="2:9" ht="12.75">
      <c r="B887" s="3" t="s">
        <v>432</v>
      </c>
      <c r="C887" s="6">
        <v>0</v>
      </c>
      <c r="D887" s="6">
        <v>0</v>
      </c>
      <c r="E887" s="6">
        <v>0</v>
      </c>
      <c r="F887" s="6">
        <v>0</v>
      </c>
      <c r="G887" s="6">
        <v>150</v>
      </c>
      <c r="H887" s="6">
        <v>150</v>
      </c>
      <c r="I887" s="6">
        <v>300</v>
      </c>
    </row>
    <row r="888" spans="2:9" ht="12.75">
      <c r="B888" s="3" t="s">
        <v>433</v>
      </c>
      <c r="C888" s="6">
        <v>913.69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913.69</v>
      </c>
    </row>
    <row r="889" ht="12.75">
      <c r="I889" s="7">
        <f>SUM(I887:I888)</f>
        <v>1213.69</v>
      </c>
    </row>
    <row r="891" ht="12.75">
      <c r="A891" s="3" t="s">
        <v>254</v>
      </c>
    </row>
    <row r="892" spans="2:9" ht="12.75">
      <c r="B892" s="3" t="s">
        <v>281</v>
      </c>
      <c r="C892" s="6">
        <v>424.65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424.65</v>
      </c>
    </row>
    <row r="894" ht="12.75">
      <c r="A894" s="3" t="s">
        <v>255</v>
      </c>
    </row>
    <row r="895" spans="2:9" ht="12.75">
      <c r="B895" s="3" t="s">
        <v>434</v>
      </c>
      <c r="C895" s="6">
        <v>250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250</v>
      </c>
    </row>
    <row r="897" ht="12.75">
      <c r="A897" s="3" t="s">
        <v>256</v>
      </c>
    </row>
    <row r="898" spans="2:9" ht="12.75">
      <c r="B898" s="3" t="s">
        <v>289</v>
      </c>
      <c r="C898" s="6">
        <v>728.47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728.47</v>
      </c>
    </row>
    <row r="900" ht="12.75">
      <c r="A900" s="3" t="s">
        <v>257</v>
      </c>
    </row>
    <row r="901" spans="2:9" ht="12.75">
      <c r="B901" s="3" t="s">
        <v>274</v>
      </c>
      <c r="C901" s="6">
        <v>83.14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83.14</v>
      </c>
    </row>
    <row r="902" spans="2:9" ht="12.75">
      <c r="B902" s="3" t="s">
        <v>275</v>
      </c>
      <c r="C902" s="6">
        <v>83.13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83.13</v>
      </c>
    </row>
    <row r="903" ht="12.75">
      <c r="I903" s="7">
        <f>SUM(I901:I902)</f>
        <v>166.26999999999998</v>
      </c>
    </row>
    <row r="905" ht="12.75">
      <c r="A905" s="3" t="s">
        <v>258</v>
      </c>
    </row>
    <row r="906" spans="2:9" ht="12.75">
      <c r="B906" s="3" t="s">
        <v>352</v>
      </c>
      <c r="C906" s="6">
        <v>29.26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29.26</v>
      </c>
    </row>
    <row r="908" ht="12.75">
      <c r="A908" s="3" t="s">
        <v>259</v>
      </c>
    </row>
    <row r="909" spans="2:9" ht="12.75">
      <c r="B909" s="3" t="s">
        <v>327</v>
      </c>
      <c r="C909" s="6">
        <v>0</v>
      </c>
      <c r="D909" s="6">
        <v>0</v>
      </c>
      <c r="E909" s="6">
        <v>0</v>
      </c>
      <c r="F909" s="6">
        <v>15</v>
      </c>
      <c r="G909" s="6">
        <v>8</v>
      </c>
      <c r="H909" s="6">
        <v>44</v>
      </c>
      <c r="I909" s="6">
        <v>67</v>
      </c>
    </row>
    <row r="911" ht="12.75">
      <c r="A911" s="3" t="s">
        <v>260</v>
      </c>
    </row>
    <row r="912" spans="2:9" ht="12.75">
      <c r="B912" s="3" t="s">
        <v>274</v>
      </c>
      <c r="C912" s="6">
        <v>83.14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83.14</v>
      </c>
    </row>
    <row r="913" spans="2:9" ht="12.75">
      <c r="B913" s="3" t="s">
        <v>275</v>
      </c>
      <c r="C913" s="6">
        <v>83.13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83.13</v>
      </c>
    </row>
    <row r="914" ht="12.75">
      <c r="I914" s="7">
        <f>SUM(I912:I913)</f>
        <v>166.26999999999998</v>
      </c>
    </row>
    <row r="916" ht="12.75">
      <c r="A916" s="3" t="s">
        <v>261</v>
      </c>
    </row>
    <row r="917" spans="2:9" ht="12.75">
      <c r="B917" s="3" t="s">
        <v>309</v>
      </c>
      <c r="C917" s="6">
        <v>110</v>
      </c>
      <c r="D917" s="6">
        <v>0</v>
      </c>
      <c r="E917" s="6">
        <v>0</v>
      </c>
      <c r="F917" s="6">
        <v>0</v>
      </c>
      <c r="G917" s="6">
        <v>35</v>
      </c>
      <c r="H917" s="6">
        <v>20</v>
      </c>
      <c r="I917" s="6">
        <v>165</v>
      </c>
    </row>
    <row r="918" ht="13.5" thickBot="1"/>
    <row r="919" spans="1:9" ht="13.5" thickBot="1">
      <c r="A919" s="8"/>
      <c r="B919" s="8" t="s">
        <v>269</v>
      </c>
      <c r="C919" s="10">
        <f>SUM(C5:C917)</f>
        <v>437124.19999999995</v>
      </c>
      <c r="D919" s="10">
        <f>SUM(D5:D917)</f>
        <v>10805.550000000001</v>
      </c>
      <c r="E919" s="10">
        <f>SUM(E5:E917)</f>
        <v>54803.72</v>
      </c>
      <c r="F919" s="10">
        <f>SUM(F5:F917)</f>
        <v>18191.909999999996</v>
      </c>
      <c r="G919" s="10">
        <f>SUM(G5:G917)</f>
        <v>9922.74</v>
      </c>
      <c r="H919" s="10">
        <f>SUM(H5:H917)</f>
        <v>57340.05999999998</v>
      </c>
      <c r="I919" s="9">
        <f>SUM(C919:H919)</f>
        <v>588188.1799999999</v>
      </c>
    </row>
  </sheetData>
  <printOptions/>
  <pageMargins left="0.5" right="0.5" top="0.9" bottom="0.75" header="0.5" footer="0.5"/>
  <pageSetup horizontalDpi="600" verticalDpi="600" orientation="portrait" r:id="rId1"/>
  <headerFooter alignWithMargins="0">
    <oddHeader>&amp;C&amp;"Arial,Bold"2008 Lobbyist Expenditures
&amp;"Arial,Bold Italic"by employer</oddHeader>
    <oddFooter>&amp;L&amp;"Arial,Italic"&amp;8Only reports with totals greater than $0.00 are shown.&amp;C&amp;"Arial,Italic"&amp;8- &amp;P -</oddFooter>
  </headerFooter>
  <rowBreaks count="18" manualBreakCount="18">
    <brk id="53" max="255" man="1"/>
    <brk id="104" max="255" man="1"/>
    <brk id="155" max="255" man="1"/>
    <brk id="206" max="255" man="1"/>
    <brk id="257" max="255" man="1"/>
    <brk id="307" max="255" man="1"/>
    <brk id="356" max="255" man="1"/>
    <brk id="406" max="255" man="1"/>
    <brk id="456" max="255" man="1"/>
    <brk id="506" max="255" man="1"/>
    <brk id="557" max="255" man="1"/>
    <brk id="608" max="255" man="1"/>
    <brk id="659" max="255" man="1"/>
    <brk id="709" max="255" man="1"/>
    <brk id="760" max="255" man="1"/>
    <brk id="809" max="255" man="1"/>
    <brk id="860" max="255" man="1"/>
    <brk id="9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 Herman</cp:lastModifiedBy>
  <cp:lastPrinted>2009-05-14T17:36:39Z</cp:lastPrinted>
  <dcterms:modified xsi:type="dcterms:W3CDTF">2009-05-14T17:37:05Z</dcterms:modified>
  <cp:category/>
  <cp:version/>
  <cp:contentType/>
  <cp:contentStatus/>
</cp:coreProperties>
</file>