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836" activeTab="0"/>
  </bookViews>
  <sheets>
    <sheet name="US Rep" sheetId="1" r:id="rId1"/>
    <sheet name="Gov - St Cont" sheetId="2" r:id="rId2"/>
    <sheet name="St Treas - Supt" sheetId="3" r:id="rId3"/>
    <sheet name="Props &amp; Voting Stats" sheetId="4" r:id="rId4"/>
    <sheet name="Leg 2" sheetId="5" r:id="rId5"/>
    <sheet name="Leg 3" sheetId="6" r:id="rId6"/>
    <sheet name="Leg 4" sheetId="7" r:id="rId7"/>
    <sheet name="Co Comm &amp; Clerk" sheetId="8" r:id="rId8"/>
    <sheet name="Magistrate Judge" sheetId="9" r:id="rId9"/>
    <sheet name="N. Id College &amp;Soil&amp;Water" sheetId="10" r:id="rId10"/>
    <sheet name="Special" sheetId="11" r:id="rId11"/>
  </sheets>
  <definedNames>
    <definedName name="_xlnm.Print_Titles" localSheetId="7">'Co Comm &amp; Clerk'!$A:$A,'Co Comm &amp; Clerk'!$1:$6</definedName>
    <definedName name="_xlnm.Print_Titles" localSheetId="1">'Gov - St Cont'!$A:$A,'Gov - St Cont'!$1:$6</definedName>
    <definedName name="_xlnm.Print_Titles" localSheetId="4">'Leg 2'!$A:$A,'Leg 2'!$1:$6</definedName>
    <definedName name="_xlnm.Print_Titles" localSheetId="5">'Leg 3'!$A:$A,'Leg 3'!$1:$6</definedName>
    <definedName name="_xlnm.Print_Titles" localSheetId="6">'Leg 4'!$A:$A,'Leg 4'!$1:$6</definedName>
    <definedName name="_xlnm.Print_Titles" localSheetId="8">'Magistrate Judge'!$1:$6</definedName>
    <definedName name="_xlnm.Print_Titles" localSheetId="9">'N. Id College &amp;Soil&amp;Water'!$A:$A,'N. Id College &amp;Soil&amp;Water'!$1:$5</definedName>
    <definedName name="_xlnm.Print_Titles" localSheetId="3">'Props &amp; Voting Stats'!$1:$6</definedName>
    <definedName name="_xlnm.Print_Titles" localSheetId="2">'St Treas - Supt'!$A:$A,'St Treas - Supt'!$1:$6</definedName>
    <definedName name="_xlnm.Print_Titles" localSheetId="0">'US Rep'!$A:$A,'US Rep'!$1:$6</definedName>
  </definedNames>
  <calcPr fullCalcOnLoad="1"/>
</workbook>
</file>

<file path=xl/sharedStrings.xml><?xml version="1.0" encoding="utf-8"?>
<sst xmlns="http://schemas.openxmlformats.org/spreadsheetml/2006/main" count="296" uniqueCount="149">
  <si>
    <t>CO. TOTAL</t>
  </si>
  <si>
    <t>DISTRICT 1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</si>
  <si>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</si>
  <si>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</si>
  <si>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</si>
  <si>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</si>
  <si>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</si>
  <si>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</si>
  <si>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</si>
  <si>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</si>
  <si>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</si>
  <si>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</si>
  <si>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</si>
  <si>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</si>
  <si>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</si>
  <si>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</si>
  <si>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</si>
  <si>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</si>
  <si>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</si>
  <si>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</si>
  <si>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</si>
  <si>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</si>
  <si>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</si>
  <si>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</si>
  <si>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</si>
  <si>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</si>
  <si>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</si>
  <si>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</si>
  <si>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</si>
  <si>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</si>
  <si>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</si>
  <si>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LEGISLATIVE DIST 2</t>
  </si>
  <si>
    <t>Brad Little</t>
  </si>
  <si>
    <t>Lawrence Wasden</t>
  </si>
  <si>
    <t>LIEUTENANT</t>
  </si>
  <si>
    <t>LEGISLATIVE DIST 3</t>
  </si>
  <si>
    <t>Steve Vick</t>
  </si>
  <si>
    <t>Vito Barbieri</t>
  </si>
  <si>
    <t>LEGISLATIVE DIST 4</t>
  </si>
  <si>
    <t>Jim Brannon</t>
  </si>
  <si>
    <t>Tony Wisniewski</t>
  </si>
  <si>
    <t>UNITED STATES</t>
  </si>
  <si>
    <t>REPRESENTATIVE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</si>
  <si>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</si>
  <si>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</si>
  <si>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</si>
  <si>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</si>
  <si>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</si>
  <si>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</si>
  <si>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</si>
  <si>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</si>
  <si>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</si>
  <si>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70</t>
  </si>
  <si>
    <t>Sherri Ybarra</t>
  </si>
  <si>
    <t>Number Election
Day Registrants</t>
  </si>
  <si>
    <t>Ron Mendive</t>
  </si>
  <si>
    <t>Don Cheatham</t>
  </si>
  <si>
    <t>Mary Souza</t>
  </si>
  <si>
    <t>DIST 1</t>
  </si>
  <si>
    <t>Alanna Brooks</t>
  </si>
  <si>
    <t>Patrick Lippert</t>
  </si>
  <si>
    <t>In Favor Of</t>
  </si>
  <si>
    <t>Against</t>
  </si>
  <si>
    <t>Cristina McNeil</t>
  </si>
  <si>
    <t>Russ Fulcher</t>
  </si>
  <si>
    <t>Paulette Jordan</t>
  </si>
  <si>
    <t>Kristin Collum</t>
  </si>
  <si>
    <t>Janice McGeachin</t>
  </si>
  <si>
    <t>Jill Humble</t>
  </si>
  <si>
    <t xml:space="preserve">Brandon D Woolf </t>
  </si>
  <si>
    <t>Julie A Ellsworth</t>
  </si>
  <si>
    <t>Bruce S Bistline</t>
  </si>
  <si>
    <t>Cindy Wilson</t>
  </si>
  <si>
    <t>Dale R Broadsword</t>
  </si>
  <si>
    <t>Maria Andrews</t>
  </si>
  <si>
    <t>John Green</t>
  </si>
  <si>
    <t>Dan Hanks</t>
  </si>
  <si>
    <t>Cory Jane English</t>
  </si>
  <si>
    <t>Rebecca Schroeder</t>
  </si>
  <si>
    <t>Jim Addis</t>
  </si>
  <si>
    <t>Shem Hanks</t>
  </si>
  <si>
    <t>Paul Amador</t>
  </si>
  <si>
    <t>Bill Brooks</t>
  </si>
  <si>
    <t>DIST 3</t>
  </si>
  <si>
    <t>Leslie Duncan</t>
  </si>
  <si>
    <t>Ruben Miranda</t>
  </si>
  <si>
    <t>Steven D. Matheson</t>
  </si>
  <si>
    <t>Rich Houser</t>
  </si>
  <si>
    <t>REVENUE BOND</t>
  </si>
  <si>
    <t>Lawerence E. Denney</t>
  </si>
  <si>
    <t>Warren C. Keene</t>
  </si>
  <si>
    <t>Gordon Counsil</t>
  </si>
  <si>
    <t>Paul Farmer</t>
  </si>
  <si>
    <t>Natalie M. Fleming</t>
  </si>
  <si>
    <t>W. Scott Howard</t>
  </si>
  <si>
    <t>Pro-Life</t>
  </si>
  <si>
    <t>IND</t>
  </si>
  <si>
    <t>LIB</t>
  </si>
  <si>
    <t>CON</t>
  </si>
  <si>
    <t>Walter L. Bayes</t>
  </si>
  <si>
    <t>Be "Angel" Beck</t>
  </si>
  <si>
    <t>Shon Luoma</t>
  </si>
  <si>
    <t>Dan Gookin</t>
  </si>
  <si>
    <t>Robert Caldwell</t>
  </si>
  <si>
    <t>Tim Van Valin</t>
  </si>
  <si>
    <t>Mayli A. Walsh</t>
  </si>
  <si>
    <t>James D. Stow</t>
  </si>
  <si>
    <t>YES</t>
  </si>
  <si>
    <t>NO</t>
  </si>
  <si>
    <t>KOOTENAI-SHOSHONE</t>
  </si>
  <si>
    <t>SOIL &amp; WATER</t>
  </si>
  <si>
    <t>CONSERVATION DIST SUPERVISOR</t>
  </si>
  <si>
    <t>Bob Burke</t>
  </si>
  <si>
    <t>Bob Flagor</t>
  </si>
  <si>
    <t xml:space="preserve">NORTH IDAHO COLLEGE </t>
  </si>
  <si>
    <t>TRUSTEE</t>
  </si>
  <si>
    <t>ZONE 1</t>
  </si>
  <si>
    <t>ZONE 2</t>
  </si>
  <si>
    <t>ZONE 4</t>
  </si>
  <si>
    <t>Christine wood</t>
  </si>
  <si>
    <t>Ken Howard</t>
  </si>
  <si>
    <t>Joe Dunlap</t>
  </si>
  <si>
    <t>BAYVIEW WATER</t>
  </si>
  <si>
    <t>AND SEWER DISTRICT</t>
  </si>
  <si>
    <t>HAYDEN CITY</t>
  </si>
  <si>
    <t>BASE BUDGET</t>
  </si>
  <si>
    <t>INCREASE</t>
  </si>
  <si>
    <t>WI</t>
  </si>
  <si>
    <t xml:space="preserve">Michael J. Rath </t>
  </si>
  <si>
    <t>W/I</t>
  </si>
  <si>
    <t>Lisa Marie</t>
  </si>
  <si>
    <t>MAGISTRATE JUDGE</t>
  </si>
  <si>
    <t>RETENTION</t>
  </si>
  <si>
    <t>PROP ONE</t>
  </si>
  <si>
    <t>PROP TWO</t>
  </si>
  <si>
    <t>FIRST JUDICIAL DISTRICT</t>
  </si>
  <si>
    <t xml:space="preserve"> </t>
  </si>
  <si>
    <t>Leg Dist 2 ATH</t>
  </si>
  <si>
    <t>ATHOL</t>
  </si>
  <si>
    <t xml:space="preserve">CITY </t>
  </si>
  <si>
    <t>Leg Dist 2 BVWS</t>
  </si>
  <si>
    <t>Leg Dist 2 HAY</t>
  </si>
  <si>
    <t>ABS Leg Dist 2</t>
  </si>
  <si>
    <t>ABS Leg Dist 2 ATH</t>
  </si>
  <si>
    <t>ABS Leg Dist 2 BVWS</t>
  </si>
  <si>
    <t>ABS Leg Dist 2 HAY</t>
  </si>
  <si>
    <t>ABS Leg Dist 3</t>
  </si>
  <si>
    <t>ABS Leg Dist 4</t>
  </si>
  <si>
    <t xml:space="preserve">ABS Leg Dist 2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</si>
</sst>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[$-409]dddd\,\ mmmm\ dd\,\ yyyy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5999634265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1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" xfId="0" applyFont="1" applyFill="1" applyBorder="1" applyAlignment="1" applyProtection="1">
      <alignment horizontal="center" vertical="center" textRotation="90" wrapText="1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left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 textRotation="90"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5" fillId="33" borderId="15" xfId="0" applyNumberFormat="1" applyFont="1" applyFill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/>
      <protection/>
    </xf>
    <xf numFmtId="3" fontId="5" fillId="0" borderId="17" xfId="0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3" fontId="5" fillId="0" borderId="19" xfId="0" applyNumberFormat="1" applyFont="1" applyBorder="1" applyAlignment="1" applyProtection="1">
      <alignment horizontal="center"/>
      <protection locked="0"/>
    </xf>
    <xf numFmtId="3" fontId="5" fillId="0" borderId="20" xfId="0" applyNumberFormat="1" applyFont="1" applyBorder="1" applyAlignment="1" applyProtection="1">
      <alignment horizontal="center"/>
      <protection locked="0"/>
    </xf>
    <xf numFmtId="3" fontId="5" fillId="0" borderId="21" xfId="0" applyNumberFormat="1" applyFont="1" applyBorder="1" applyAlignment="1" applyProtection="1">
      <alignment horizontal="center"/>
      <protection locked="0"/>
    </xf>
    <xf numFmtId="3" fontId="5" fillId="0" borderId="22" xfId="0" applyNumberFormat="1" applyFont="1" applyBorder="1" applyAlignment="1" applyProtection="1">
      <alignment horizontal="center"/>
      <protection locked="0"/>
    </xf>
    <xf numFmtId="3" fontId="5" fillId="0" borderId="23" xfId="0" applyNumberFormat="1" applyFont="1" applyBorder="1" applyAlignment="1" applyProtection="1">
      <alignment horizontal="center"/>
      <protection locked="0"/>
    </xf>
    <xf numFmtId="3" fontId="5" fillId="0" borderId="24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center"/>
      <protection/>
    </xf>
    <xf numFmtId="3" fontId="5" fillId="0" borderId="25" xfId="0" applyNumberFormat="1" applyFont="1" applyBorder="1" applyAlignment="1" applyProtection="1">
      <alignment horizontal="center"/>
      <protection locked="0"/>
    </xf>
    <xf numFmtId="3" fontId="5" fillId="0" borderId="26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3" fontId="5" fillId="0" borderId="27" xfId="0" applyNumberFormat="1" applyFont="1" applyBorder="1" applyAlignment="1" applyProtection="1">
      <alignment horizontal="center"/>
      <protection locked="0"/>
    </xf>
    <xf numFmtId="3" fontId="5" fillId="0" borderId="28" xfId="0" applyNumberFormat="1" applyFont="1" applyBorder="1" applyAlignment="1" applyProtection="1">
      <alignment horizontal="center"/>
      <protection locked="0"/>
    </xf>
    <xf numFmtId="3" fontId="5" fillId="0" borderId="29" xfId="0" applyNumberFormat="1" applyFont="1" applyBorder="1" applyAlignment="1" applyProtection="1">
      <alignment horizontal="center"/>
      <protection locked="0"/>
    </xf>
    <xf numFmtId="3" fontId="5" fillId="0" borderId="30" xfId="0" applyNumberFormat="1" applyFont="1" applyBorder="1" applyAlignment="1" applyProtection="1">
      <alignment horizontal="center"/>
      <protection locked="0"/>
    </xf>
    <xf numFmtId="3" fontId="5" fillId="0" borderId="31" xfId="0" applyNumberFormat="1" applyFont="1" applyBorder="1" applyAlignment="1" applyProtection="1">
      <alignment horizontal="center"/>
      <protection locked="0"/>
    </xf>
    <xf numFmtId="3" fontId="5" fillId="0" borderId="32" xfId="0" applyNumberFormat="1" applyFont="1" applyBorder="1" applyAlignment="1" applyProtection="1">
      <alignment horizontal="center"/>
      <protection locked="0"/>
    </xf>
    <xf numFmtId="3" fontId="5" fillId="0" borderId="33" xfId="0" applyNumberFormat="1" applyFont="1" applyBorder="1" applyAlignment="1" applyProtection="1">
      <alignment horizontal="center"/>
      <protection locked="0"/>
    </xf>
    <xf numFmtId="3" fontId="5" fillId="0" borderId="34" xfId="0" applyNumberFormat="1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/>
    </xf>
    <xf numFmtId="3" fontId="5" fillId="0" borderId="35" xfId="0" applyNumberFormat="1" applyFont="1" applyBorder="1" applyAlignment="1" applyProtection="1">
      <alignment horizontal="center"/>
      <protection locked="0"/>
    </xf>
    <xf numFmtId="3" fontId="5" fillId="0" borderId="36" xfId="0" applyNumberFormat="1" applyFont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/>
      <protection/>
    </xf>
    <xf numFmtId="0" fontId="6" fillId="0" borderId="38" xfId="0" applyFont="1" applyBorder="1" applyAlignment="1">
      <alignment horizontal="center"/>
    </xf>
    <xf numFmtId="49" fontId="5" fillId="0" borderId="38" xfId="0" applyNumberFormat="1" applyFont="1" applyFill="1" applyBorder="1" applyAlignment="1" applyProtection="1">
      <alignment horizontal="left"/>
      <protection/>
    </xf>
    <xf numFmtId="49" fontId="6" fillId="0" borderId="39" xfId="0" applyNumberFormat="1" applyFont="1" applyFill="1" applyBorder="1" applyAlignment="1" applyProtection="1">
      <alignment/>
      <protection/>
    </xf>
    <xf numFmtId="49" fontId="6" fillId="0" borderId="40" xfId="0" applyNumberFormat="1" applyFont="1" applyFill="1" applyBorder="1" applyAlignment="1" applyProtection="1">
      <alignment/>
      <protection/>
    </xf>
    <xf numFmtId="49" fontId="5" fillId="0" borderId="40" xfId="0" applyNumberFormat="1" applyFont="1" applyFill="1" applyBorder="1" applyAlignment="1" applyProtection="1">
      <alignment horizontal="left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6" fillId="33" borderId="42" xfId="0" applyNumberFormat="1" applyFont="1" applyFill="1" applyBorder="1" applyAlignment="1" applyProtection="1">
      <alignment horizontal="left"/>
      <protection/>
    </xf>
    <xf numFmtId="49" fontId="5" fillId="34" borderId="31" xfId="0" applyNumberFormat="1" applyFont="1" applyFill="1" applyBorder="1" applyAlignment="1" applyProtection="1">
      <alignment horizontal="left"/>
      <protection/>
    </xf>
    <xf numFmtId="49" fontId="5" fillId="34" borderId="32" xfId="0" applyNumberFormat="1" applyFont="1" applyFill="1" applyBorder="1" applyAlignment="1" applyProtection="1">
      <alignment horizontal="left"/>
      <protection/>
    </xf>
    <xf numFmtId="49" fontId="5" fillId="34" borderId="26" xfId="0" applyNumberFormat="1" applyFont="1" applyFill="1" applyBorder="1" applyAlignment="1" applyProtection="1">
      <alignment horizontal="left"/>
      <protection/>
    </xf>
    <xf numFmtId="49" fontId="7" fillId="0" borderId="1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3" fontId="5" fillId="0" borderId="43" xfId="0" applyNumberFormat="1" applyFont="1" applyBorder="1" applyAlignment="1" applyProtection="1">
      <alignment horizontal="center"/>
      <protection locked="0"/>
    </xf>
    <xf numFmtId="3" fontId="5" fillId="0" borderId="44" xfId="0" applyNumberFormat="1" applyFont="1" applyBorder="1" applyAlignment="1" applyProtection="1">
      <alignment horizontal="center"/>
      <protection locked="0"/>
    </xf>
    <xf numFmtId="3" fontId="5" fillId="0" borderId="45" xfId="0" applyNumberFormat="1" applyFont="1" applyBorder="1" applyAlignment="1" applyProtection="1">
      <alignment horizontal="center"/>
      <protection locked="0"/>
    </xf>
    <xf numFmtId="49" fontId="6" fillId="33" borderId="16" xfId="0" applyNumberFormat="1" applyFont="1" applyFill="1" applyBorder="1" applyAlignment="1" applyProtection="1">
      <alignment horizontal="left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4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5" fillId="34" borderId="31" xfId="0" applyNumberFormat="1" applyFont="1" applyFill="1" applyBorder="1" applyAlignment="1" applyProtection="1">
      <alignment horizontal="center"/>
      <protection/>
    </xf>
    <xf numFmtId="0" fontId="5" fillId="34" borderId="35" xfId="0" applyNumberFormat="1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49" fontId="5" fillId="0" borderId="40" xfId="0" applyNumberFormat="1" applyFont="1" applyFill="1" applyBorder="1" applyAlignment="1" applyProtection="1">
      <alignment horizontal="center"/>
      <protection/>
    </xf>
    <xf numFmtId="49" fontId="5" fillId="0" borderId="38" xfId="0" applyNumberFormat="1" applyFont="1" applyFill="1" applyBorder="1" applyAlignment="1" applyProtection="1">
      <alignment horizontal="center" vertical="center" textRotation="90"/>
      <protection/>
    </xf>
    <xf numFmtId="0" fontId="5" fillId="34" borderId="35" xfId="0" applyNumberFormat="1" applyFont="1" applyFill="1" applyBorder="1" applyAlignment="1" applyProtection="1">
      <alignment horizontal="left"/>
      <protection/>
    </xf>
    <xf numFmtId="0" fontId="5" fillId="34" borderId="31" xfId="0" applyNumberFormat="1" applyFont="1" applyFill="1" applyBorder="1" applyAlignment="1" applyProtection="1">
      <alignment horizontal="left"/>
      <protection/>
    </xf>
    <xf numFmtId="0" fontId="5" fillId="34" borderId="32" xfId="0" applyNumberFormat="1" applyFont="1" applyFill="1" applyBorder="1" applyAlignment="1" applyProtection="1">
      <alignment horizontal="left"/>
      <protection/>
    </xf>
    <xf numFmtId="0" fontId="6" fillId="0" borderId="3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25" xfId="0" applyNumberFormat="1" applyFont="1" applyBorder="1" applyAlignment="1" applyProtection="1">
      <alignment horizontal="center"/>
      <protection/>
    </xf>
    <xf numFmtId="3" fontId="5" fillId="0" borderId="47" xfId="0" applyNumberFormat="1" applyFont="1" applyBorder="1" applyAlignment="1" applyProtection="1">
      <alignment horizontal="center"/>
      <protection/>
    </xf>
    <xf numFmtId="164" fontId="5" fillId="0" borderId="48" xfId="0" applyNumberFormat="1" applyFont="1" applyFill="1" applyBorder="1" applyAlignment="1" applyProtection="1">
      <alignment horizontal="center"/>
      <protection/>
    </xf>
    <xf numFmtId="164" fontId="42" fillId="0" borderId="10" xfId="0" applyNumberFormat="1" applyFont="1" applyFill="1" applyBorder="1" applyAlignment="1" applyProtection="1">
      <alignment horizontal="center"/>
      <protection/>
    </xf>
    <xf numFmtId="3" fontId="5" fillId="33" borderId="16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Fill="1" applyBorder="1" applyAlignment="1" applyProtection="1">
      <alignment horizontal="center"/>
      <protection locked="0"/>
    </xf>
    <xf numFmtId="3" fontId="5" fillId="0" borderId="49" xfId="0" applyNumberFormat="1" applyFont="1" applyFill="1" applyBorder="1" applyAlignment="1" applyProtection="1">
      <alignment horizontal="center"/>
      <protection locked="0"/>
    </xf>
    <xf numFmtId="49" fontId="5" fillId="0" borderId="46" xfId="0" applyNumberFormat="1" applyFont="1" applyFill="1" applyBorder="1" applyAlignment="1" applyProtection="1">
      <alignment horizontal="left"/>
      <protection locked="0"/>
    </xf>
    <xf numFmtId="49" fontId="5" fillId="0" borderId="50" xfId="0" applyNumberFormat="1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center"/>
      <protection/>
    </xf>
    <xf numFmtId="0" fontId="6" fillId="0" borderId="38" xfId="0" applyFont="1" applyBorder="1" applyAlignment="1">
      <alignment/>
    </xf>
    <xf numFmtId="49" fontId="5" fillId="34" borderId="51" xfId="0" applyNumberFormat="1" applyFont="1" applyFill="1" applyBorder="1" applyAlignment="1" applyProtection="1">
      <alignment horizontal="left"/>
      <protection/>
    </xf>
    <xf numFmtId="3" fontId="5" fillId="0" borderId="52" xfId="0" applyNumberFormat="1" applyFont="1" applyBorder="1" applyAlignment="1" applyProtection="1">
      <alignment horizontal="center"/>
      <protection locked="0"/>
    </xf>
    <xf numFmtId="3" fontId="5" fillId="0" borderId="53" xfId="0" applyNumberFormat="1" applyFont="1" applyBorder="1" applyAlignment="1" applyProtection="1">
      <alignment horizontal="center"/>
      <protection locked="0"/>
    </xf>
    <xf numFmtId="3" fontId="5" fillId="0" borderId="54" xfId="0" applyNumberFormat="1" applyFont="1" applyBorder="1" applyAlignment="1" applyProtection="1">
      <alignment horizontal="center"/>
      <protection locked="0"/>
    </xf>
    <xf numFmtId="3" fontId="5" fillId="0" borderId="55" xfId="0" applyNumberFormat="1" applyFont="1" applyBorder="1" applyAlignment="1" applyProtection="1">
      <alignment horizontal="center"/>
      <protection locked="0"/>
    </xf>
    <xf numFmtId="0" fontId="5" fillId="34" borderId="51" xfId="0" applyNumberFormat="1" applyFont="1" applyFill="1" applyBorder="1" applyAlignment="1" applyProtection="1">
      <alignment horizontal="left"/>
      <protection/>
    </xf>
    <xf numFmtId="0" fontId="5" fillId="34" borderId="26" xfId="0" applyNumberFormat="1" applyFont="1" applyFill="1" applyBorder="1" applyAlignment="1" applyProtection="1">
      <alignment horizontal="left"/>
      <protection/>
    </xf>
    <xf numFmtId="3" fontId="5" fillId="0" borderId="51" xfId="0" applyNumberFormat="1" applyFont="1" applyBorder="1" applyAlignment="1" applyProtection="1">
      <alignment horizontal="center"/>
      <protection locked="0"/>
    </xf>
    <xf numFmtId="3" fontId="5" fillId="0" borderId="56" xfId="0" applyNumberFormat="1" applyFont="1" applyBorder="1" applyAlignment="1" applyProtection="1">
      <alignment horizontal="center"/>
      <protection locked="0"/>
    </xf>
    <xf numFmtId="3" fontId="5" fillId="0" borderId="49" xfId="0" applyNumberFormat="1" applyFont="1" applyBorder="1" applyAlignment="1" applyProtection="1">
      <alignment horizontal="center"/>
      <protection locked="0"/>
    </xf>
    <xf numFmtId="0" fontId="5" fillId="34" borderId="57" xfId="0" applyNumberFormat="1" applyFont="1" applyFill="1" applyBorder="1" applyAlignment="1" applyProtection="1">
      <alignment horizontal="left"/>
      <protection/>
    </xf>
    <xf numFmtId="3" fontId="5" fillId="0" borderId="58" xfId="0" applyNumberFormat="1" applyFont="1" applyBorder="1" applyAlignment="1" applyProtection="1">
      <alignment horizontal="center"/>
      <protection locked="0"/>
    </xf>
    <xf numFmtId="3" fontId="5" fillId="0" borderId="47" xfId="0" applyNumberFormat="1" applyFont="1" applyBorder="1" applyAlignment="1" applyProtection="1">
      <alignment horizontal="center"/>
      <protection locked="0"/>
    </xf>
    <xf numFmtId="3" fontId="5" fillId="0" borderId="59" xfId="0" applyNumberFormat="1" applyFont="1" applyBorder="1" applyAlignment="1" applyProtection="1">
      <alignment horizontal="center"/>
      <protection locked="0"/>
    </xf>
    <xf numFmtId="3" fontId="5" fillId="0" borderId="57" xfId="0" applyNumberFormat="1" applyFont="1" applyBorder="1" applyAlignment="1" applyProtection="1">
      <alignment horizontal="center"/>
      <protection locked="0"/>
    </xf>
    <xf numFmtId="3" fontId="5" fillId="0" borderId="48" xfId="0" applyNumberFormat="1" applyFont="1" applyBorder="1" applyAlignment="1" applyProtection="1">
      <alignment horizontal="center"/>
      <protection locked="0"/>
    </xf>
    <xf numFmtId="49" fontId="5" fillId="0" borderId="46" xfId="0" applyNumberFormat="1" applyFont="1" applyFill="1" applyBorder="1" applyAlignment="1" applyProtection="1">
      <alignment horizontal="left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 textRotation="90" wrapText="1"/>
      <protection/>
    </xf>
    <xf numFmtId="3" fontId="5" fillId="0" borderId="47" xfId="0" applyNumberFormat="1" applyFont="1" applyFill="1" applyBorder="1" applyAlignment="1" applyProtection="1">
      <alignment horizontal="center"/>
      <protection locked="0"/>
    </xf>
    <xf numFmtId="49" fontId="6" fillId="35" borderId="42" xfId="0" applyNumberFormat="1" applyFont="1" applyFill="1" applyBorder="1" applyAlignment="1" applyProtection="1">
      <alignment horizontal="left"/>
      <protection/>
    </xf>
    <xf numFmtId="3" fontId="5" fillId="35" borderId="16" xfId="0" applyNumberFormat="1" applyFont="1" applyFill="1" applyBorder="1" applyAlignment="1" applyProtection="1">
      <alignment horizontal="center"/>
      <protection/>
    </xf>
    <xf numFmtId="0" fontId="5" fillId="0" borderId="38" xfId="0" applyFont="1" applyBorder="1" applyAlignment="1">
      <alignment horizontal="center" vertical="center" textRotation="90"/>
    </xf>
    <xf numFmtId="3" fontId="5" fillId="35" borderId="26" xfId="0" applyNumberFormat="1" applyFont="1" applyFill="1" applyBorder="1" applyAlignment="1" applyProtection="1">
      <alignment horizontal="center"/>
      <protection locked="0"/>
    </xf>
    <xf numFmtId="3" fontId="5" fillId="35" borderId="47" xfId="0" applyNumberFormat="1" applyFont="1" applyFill="1" applyBorder="1" applyAlignment="1" applyProtection="1">
      <alignment horizontal="center"/>
      <protection/>
    </xf>
    <xf numFmtId="3" fontId="5" fillId="35" borderId="49" xfId="0" applyNumberFormat="1" applyFont="1" applyFill="1" applyBorder="1" applyAlignment="1" applyProtection="1">
      <alignment horizontal="center"/>
      <protection locked="0"/>
    </xf>
    <xf numFmtId="164" fontId="5" fillId="35" borderId="48" xfId="0" applyNumberFormat="1" applyFont="1" applyFill="1" applyBorder="1" applyAlignment="1" applyProtection="1">
      <alignment horizontal="center"/>
      <protection/>
    </xf>
    <xf numFmtId="164" fontId="5" fillId="35" borderId="60" xfId="0" applyNumberFormat="1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49" fontId="6" fillId="33" borderId="15" xfId="0" applyNumberFormat="1" applyFont="1" applyFill="1" applyBorder="1" applyAlignment="1" applyProtection="1">
      <alignment horizontal="left"/>
      <protection/>
    </xf>
    <xf numFmtId="0" fontId="5" fillId="34" borderId="25" xfId="0" applyNumberFormat="1" applyFont="1" applyFill="1" applyBorder="1" applyAlignment="1" applyProtection="1">
      <alignment horizontal="center"/>
      <protection/>
    </xf>
    <xf numFmtId="0" fontId="5" fillId="34" borderId="33" xfId="0" applyNumberFormat="1" applyFont="1" applyFill="1" applyBorder="1" applyAlignment="1" applyProtection="1">
      <alignment horizontal="center"/>
      <protection/>
    </xf>
    <xf numFmtId="0" fontId="5" fillId="34" borderId="40" xfId="0" applyNumberFormat="1" applyFont="1" applyFill="1" applyBorder="1" applyAlignment="1" applyProtection="1">
      <alignment horizontal="left"/>
      <protection/>
    </xf>
    <xf numFmtId="0" fontId="5" fillId="34" borderId="40" xfId="0" applyNumberFormat="1" applyFont="1" applyFill="1" applyBorder="1" applyAlignment="1" applyProtection="1">
      <alignment horizontal="center"/>
      <protection/>
    </xf>
    <xf numFmtId="0" fontId="5" fillId="34" borderId="39" xfId="0" applyNumberFormat="1" applyFont="1" applyFill="1" applyBorder="1" applyAlignment="1" applyProtection="1">
      <alignment horizontal="center"/>
      <protection/>
    </xf>
    <xf numFmtId="0" fontId="5" fillId="34" borderId="32" xfId="0" applyNumberFormat="1" applyFont="1" applyFill="1" applyBorder="1" applyAlignment="1" applyProtection="1">
      <alignment horizontal="center"/>
      <protection/>
    </xf>
    <xf numFmtId="0" fontId="5" fillId="34" borderId="26" xfId="0" applyNumberFormat="1" applyFont="1" applyFill="1" applyBorder="1" applyAlignment="1" applyProtection="1">
      <alignment horizontal="center"/>
      <protection/>
    </xf>
    <xf numFmtId="0" fontId="5" fillId="34" borderId="51" xfId="0" applyNumberFormat="1" applyFont="1" applyFill="1" applyBorder="1" applyAlignment="1" applyProtection="1">
      <alignment horizontal="center"/>
      <protection/>
    </xf>
    <xf numFmtId="0" fontId="5" fillId="34" borderId="49" xfId="0" applyNumberFormat="1" applyFont="1" applyFill="1" applyBorder="1" applyAlignment="1" applyProtection="1">
      <alignment horizontal="center"/>
      <protection/>
    </xf>
    <xf numFmtId="3" fontId="5" fillId="0" borderId="61" xfId="0" applyNumberFormat="1" applyFont="1" applyBorder="1" applyAlignment="1" applyProtection="1">
      <alignment horizontal="center"/>
      <protection locked="0"/>
    </xf>
    <xf numFmtId="0" fontId="5" fillId="0" borderId="46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0" xfId="0" applyFont="1" applyAlignment="1">
      <alignment/>
    </xf>
    <xf numFmtId="0" fontId="5" fillId="0" borderId="40" xfId="0" applyFont="1" applyBorder="1" applyAlignment="1">
      <alignment/>
    </xf>
    <xf numFmtId="0" fontId="5" fillId="0" borderId="62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4" xfId="0" applyFont="1" applyBorder="1" applyAlignment="1">
      <alignment/>
    </xf>
    <xf numFmtId="0" fontId="5" fillId="35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46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5" fillId="0" borderId="37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5" fillId="0" borderId="6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49" fontId="5" fillId="0" borderId="46" xfId="0" applyNumberFormat="1" applyFont="1" applyFill="1" applyBorder="1" applyAlignment="1" applyProtection="1">
      <alignment horizontal="center"/>
      <protection/>
    </xf>
    <xf numFmtId="49" fontId="5" fillId="0" borderId="63" xfId="0" applyNumberFormat="1" applyFont="1" applyFill="1" applyBorder="1" applyAlignment="1" applyProtection="1">
      <alignment horizontal="center"/>
      <protection/>
    </xf>
    <xf numFmtId="49" fontId="5" fillId="0" borderId="50" xfId="0" applyNumberFormat="1" applyFont="1" applyFill="1" applyBorder="1" applyAlignment="1" applyProtection="1">
      <alignment horizontal="center"/>
      <protection/>
    </xf>
    <xf numFmtId="0" fontId="6" fillId="0" borderId="64" xfId="0" applyFont="1" applyFill="1" applyBorder="1" applyAlignment="1" applyProtection="1">
      <alignment horizontal="center"/>
      <protection/>
    </xf>
    <xf numFmtId="0" fontId="6" fillId="0" borderId="65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63" xfId="0" applyFont="1" applyBorder="1" applyAlignment="1">
      <alignment horizontal="center"/>
    </xf>
    <xf numFmtId="0" fontId="6" fillId="0" borderId="63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0" xfId="0" applyFont="1" applyFill="1" applyBorder="1" applyAlignment="1" applyProtection="1">
      <alignment horizontal="center"/>
      <protection/>
    </xf>
    <xf numFmtId="49" fontId="6" fillId="0" borderId="37" xfId="0" applyNumberFormat="1" applyFont="1" applyFill="1" applyBorder="1" applyAlignment="1" applyProtection="1">
      <alignment horizontal="center"/>
      <protection/>
    </xf>
    <xf numFmtId="49" fontId="6" fillId="0" borderId="14" xfId="0" applyNumberFormat="1" applyFont="1" applyFill="1" applyBorder="1" applyAlignment="1" applyProtection="1">
      <alignment horizontal="center"/>
      <protection/>
    </xf>
    <xf numFmtId="49" fontId="6" fillId="0" borderId="40" xfId="0" applyNumberFormat="1" applyFont="1" applyFill="1" applyBorder="1" applyAlignment="1" applyProtection="1">
      <alignment horizontal="center"/>
      <protection/>
    </xf>
    <xf numFmtId="49" fontId="6" fillId="0" borderId="62" xfId="0" applyNumberFormat="1" applyFont="1" applyFill="1" applyBorder="1" applyAlignment="1" applyProtection="1">
      <alignment horizontal="center"/>
      <protection/>
    </xf>
    <xf numFmtId="49" fontId="6" fillId="0" borderId="46" xfId="0" applyNumberFormat="1" applyFont="1" applyFill="1" applyBorder="1" applyAlignment="1" applyProtection="1">
      <alignment horizontal="center"/>
      <protection/>
    </xf>
    <xf numFmtId="49" fontId="6" fillId="0" borderId="5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100" zoomScalePageLayoutView="0" workbookViewId="0" topLeftCell="A1">
      <pane ySplit="6" topLeftCell="A7" activePane="bottomLeft" state="frozen"/>
      <selection pane="topLeft" activeCell="G20" sqref="G20"/>
      <selection pane="bottomLeft" activeCell="A7" sqref="A7"/>
    </sheetView>
  </sheetViews>
  <sheetFormatPr defaultColWidth="9.140625" defaultRowHeight="12.75"/>
  <cols>
    <col min="1" max="1" width="18.421875" style="50" customWidth="1"/>
    <col min="2" max="10" width="8.57421875" style="26" customWidth="1"/>
    <col min="11" max="11" width="8.7109375" style="26" customWidth="1"/>
    <col min="12" max="12" width="8.57421875" style="26" customWidth="1"/>
    <col min="13" max="13" width="8.28125" style="26" customWidth="1"/>
    <col min="14" max="14" width="8.57421875" style="8" customWidth="1"/>
    <col min="15" max="15" width="9.28125" style="8" customWidth="1"/>
    <col min="16" max="16384" width="9.140625" style="8" customWidth="1"/>
  </cols>
  <sheetData>
    <row r="1" spans="1:9" ht="12.75">
      <c r="A1" s="40"/>
      <c r="B1" s="140" t="s">
        <v>41</v>
      </c>
      <c r="C1" s="140"/>
      <c r="D1" s="140"/>
      <c r="E1" s="140"/>
      <c r="F1" s="140"/>
      <c r="G1" s="140"/>
      <c r="H1" s="140"/>
      <c r="I1" s="140"/>
    </row>
    <row r="2" spans="1:9" s="9" customFormat="1" ht="12.75">
      <c r="A2" s="41"/>
      <c r="B2" s="141" t="s">
        <v>42</v>
      </c>
      <c r="C2" s="142"/>
      <c r="D2" s="142"/>
      <c r="E2" s="142"/>
      <c r="F2" s="142"/>
      <c r="G2" s="142"/>
      <c r="H2" s="142"/>
      <c r="I2" s="143"/>
    </row>
    <row r="3" spans="1:9" s="9" customFormat="1" ht="12.75">
      <c r="A3" s="42"/>
      <c r="B3" s="144" t="s">
        <v>1</v>
      </c>
      <c r="C3" s="145"/>
      <c r="D3" s="145"/>
      <c r="E3" s="145"/>
      <c r="F3" s="145"/>
      <c r="G3" s="145"/>
      <c r="H3" s="145"/>
      <c r="I3" s="146"/>
    </row>
    <row r="4" spans="1:9" ht="12.75">
      <c r="A4" s="43"/>
      <c r="B4" s="1" t="s">
        <v>96</v>
      </c>
      <c r="C4" s="1" t="s">
        <v>96</v>
      </c>
      <c r="D4" s="1" t="s">
        <v>96</v>
      </c>
      <c r="E4" s="1" t="s">
        <v>4</v>
      </c>
      <c r="F4" s="1" t="s">
        <v>97</v>
      </c>
      <c r="G4" s="1" t="s">
        <v>3</v>
      </c>
      <c r="H4" s="1" t="s">
        <v>98</v>
      </c>
      <c r="I4" s="1" t="s">
        <v>127</v>
      </c>
    </row>
    <row r="5" spans="1:9" s="10" customFormat="1" ht="99.75" customHeight="1" thickBot="1">
      <c r="A5" s="44" t="s">
        <v>16</v>
      </c>
      <c r="B5" s="4" t="s">
        <v>91</v>
      </c>
      <c r="C5" s="4" t="s">
        <v>92</v>
      </c>
      <c r="D5" s="4" t="s">
        <v>93</v>
      </c>
      <c r="E5" s="4" t="s">
        <v>64</v>
      </c>
      <c r="F5" s="4" t="s">
        <v>94</v>
      </c>
      <c r="G5" s="4" t="s">
        <v>63</v>
      </c>
      <c r="H5" s="4" t="s">
        <v>95</v>
      </c>
      <c r="I5" s="4" t="s">
        <v>128</v>
      </c>
    </row>
    <row r="6" spans="1:9" s="11" customFormat="1" ht="13.5" thickBot="1">
      <c r="A6" s="45"/>
      <c r="B6" s="14"/>
      <c r="C6" s="14"/>
      <c r="D6" s="14"/>
      <c r="E6" s="14"/>
      <c r="F6" s="14"/>
      <c r="G6" s="14"/>
      <c r="H6" s="14"/>
      <c r="I6" s="13"/>
    </row>
    <row r="7" spans="1:9" s="11" customFormat="1" ht="12.75">
      <c r="A7" s="68">
        <v>1</v>
      </c>
      <c r="B7" s="15">
        <v>1</v>
      </c>
      <c r="C7" s="29">
        <v>8</v>
      </c>
      <c r="D7" s="29">
        <v>12</v>
      </c>
      <c r="E7" s="16">
        <v>536</v>
      </c>
      <c r="F7" s="16">
        <v>12</v>
      </c>
      <c r="G7" s="29">
        <v>135</v>
      </c>
      <c r="H7" s="29">
        <v>6</v>
      </c>
      <c r="I7" s="17">
        <v>1</v>
      </c>
    </row>
    <row r="8" spans="1:9" s="11" customFormat="1" ht="12.75">
      <c r="A8" s="69">
        <v>2</v>
      </c>
      <c r="B8" s="18">
        <v>2</v>
      </c>
      <c r="C8" s="30">
        <v>3</v>
      </c>
      <c r="D8" s="30">
        <v>7</v>
      </c>
      <c r="E8" s="19">
        <v>586</v>
      </c>
      <c r="F8" s="19">
        <v>12</v>
      </c>
      <c r="G8" s="30">
        <v>100</v>
      </c>
      <c r="H8" s="30">
        <v>6</v>
      </c>
      <c r="I8" s="20">
        <v>0</v>
      </c>
    </row>
    <row r="9" spans="1:9" s="11" customFormat="1" ht="12.75">
      <c r="A9" s="69">
        <v>3</v>
      </c>
      <c r="B9" s="18">
        <v>0</v>
      </c>
      <c r="C9" s="30">
        <v>10</v>
      </c>
      <c r="D9" s="30">
        <v>14</v>
      </c>
      <c r="E9" s="19">
        <v>676</v>
      </c>
      <c r="F9" s="19">
        <v>13</v>
      </c>
      <c r="G9" s="30">
        <v>110</v>
      </c>
      <c r="H9" s="30">
        <v>9</v>
      </c>
      <c r="I9" s="20">
        <v>0</v>
      </c>
    </row>
    <row r="10" spans="1:9" s="11" customFormat="1" ht="12.75">
      <c r="A10" s="69">
        <v>4</v>
      </c>
      <c r="B10" s="18">
        <v>2</v>
      </c>
      <c r="C10" s="30">
        <v>5</v>
      </c>
      <c r="D10" s="30">
        <v>13</v>
      </c>
      <c r="E10" s="19">
        <v>444</v>
      </c>
      <c r="F10" s="19">
        <v>9</v>
      </c>
      <c r="G10" s="30">
        <v>110</v>
      </c>
      <c r="H10" s="30">
        <v>1</v>
      </c>
      <c r="I10" s="20">
        <v>0</v>
      </c>
    </row>
    <row r="11" spans="1:9" s="11" customFormat="1" ht="12.75">
      <c r="A11" s="69">
        <v>5</v>
      </c>
      <c r="B11" s="18">
        <v>1</v>
      </c>
      <c r="C11" s="30">
        <v>4</v>
      </c>
      <c r="D11" s="30">
        <v>19</v>
      </c>
      <c r="E11" s="19">
        <v>646</v>
      </c>
      <c r="F11" s="19">
        <v>7</v>
      </c>
      <c r="G11" s="30">
        <v>213</v>
      </c>
      <c r="H11" s="30">
        <v>17</v>
      </c>
      <c r="I11" s="20">
        <v>0</v>
      </c>
    </row>
    <row r="12" spans="1:9" s="11" customFormat="1" ht="12.75">
      <c r="A12" s="69">
        <v>6</v>
      </c>
      <c r="B12" s="18">
        <v>2</v>
      </c>
      <c r="C12" s="30">
        <v>10</v>
      </c>
      <c r="D12" s="30">
        <v>4</v>
      </c>
      <c r="E12" s="19">
        <v>784</v>
      </c>
      <c r="F12" s="19">
        <v>22</v>
      </c>
      <c r="G12" s="30">
        <v>135</v>
      </c>
      <c r="H12" s="30">
        <v>23</v>
      </c>
      <c r="I12" s="20">
        <v>0</v>
      </c>
    </row>
    <row r="13" spans="1:9" s="11" customFormat="1" ht="12.75">
      <c r="A13" s="69">
        <v>7</v>
      </c>
      <c r="B13" s="18">
        <v>2</v>
      </c>
      <c r="C13" s="30">
        <v>8</v>
      </c>
      <c r="D13" s="30">
        <v>9</v>
      </c>
      <c r="E13" s="19">
        <v>667</v>
      </c>
      <c r="F13" s="19">
        <v>13</v>
      </c>
      <c r="G13" s="30">
        <v>185</v>
      </c>
      <c r="H13" s="30">
        <v>12</v>
      </c>
      <c r="I13" s="20">
        <v>1</v>
      </c>
    </row>
    <row r="14" spans="1:9" s="11" customFormat="1" ht="12.75">
      <c r="A14" s="69">
        <v>8</v>
      </c>
      <c r="B14" s="18">
        <v>0</v>
      </c>
      <c r="C14" s="30">
        <v>3</v>
      </c>
      <c r="D14" s="30">
        <v>10</v>
      </c>
      <c r="E14" s="19">
        <v>857</v>
      </c>
      <c r="F14" s="19">
        <v>12</v>
      </c>
      <c r="G14" s="30">
        <v>231</v>
      </c>
      <c r="H14" s="30">
        <v>18</v>
      </c>
      <c r="I14" s="20">
        <v>0</v>
      </c>
    </row>
    <row r="15" spans="1:9" s="11" customFormat="1" ht="12.75">
      <c r="A15" s="69">
        <v>9</v>
      </c>
      <c r="B15" s="18">
        <v>6</v>
      </c>
      <c r="C15" s="30">
        <v>3</v>
      </c>
      <c r="D15" s="30">
        <v>7</v>
      </c>
      <c r="E15" s="19">
        <v>627</v>
      </c>
      <c r="F15" s="19">
        <v>23</v>
      </c>
      <c r="G15" s="30">
        <v>178</v>
      </c>
      <c r="H15" s="30">
        <v>5</v>
      </c>
      <c r="I15" s="20">
        <v>0</v>
      </c>
    </row>
    <row r="16" spans="1:9" s="11" customFormat="1" ht="12.75">
      <c r="A16" s="47">
        <v>10</v>
      </c>
      <c r="B16" s="18">
        <v>4</v>
      </c>
      <c r="C16" s="30">
        <v>1</v>
      </c>
      <c r="D16" s="30">
        <v>13</v>
      </c>
      <c r="E16" s="19">
        <v>423</v>
      </c>
      <c r="F16" s="19">
        <v>9</v>
      </c>
      <c r="G16" s="30">
        <v>121</v>
      </c>
      <c r="H16" s="30">
        <v>12</v>
      </c>
      <c r="I16" s="20">
        <v>0</v>
      </c>
    </row>
    <row r="17" spans="1:9" s="11" customFormat="1" ht="12.75">
      <c r="A17" s="47">
        <v>11</v>
      </c>
      <c r="B17" s="18">
        <v>5</v>
      </c>
      <c r="C17" s="30">
        <v>5</v>
      </c>
      <c r="D17" s="30">
        <v>11</v>
      </c>
      <c r="E17" s="19">
        <v>377</v>
      </c>
      <c r="F17" s="19">
        <v>7</v>
      </c>
      <c r="G17" s="30">
        <v>117</v>
      </c>
      <c r="H17" s="30">
        <v>12</v>
      </c>
      <c r="I17" s="20">
        <v>0</v>
      </c>
    </row>
    <row r="18" spans="1:9" s="11" customFormat="1" ht="12.75">
      <c r="A18" s="48">
        <v>12</v>
      </c>
      <c r="B18" s="18">
        <v>1</v>
      </c>
      <c r="C18" s="30">
        <v>5</v>
      </c>
      <c r="D18" s="30">
        <v>2</v>
      </c>
      <c r="E18" s="19">
        <v>280</v>
      </c>
      <c r="F18" s="19">
        <v>7</v>
      </c>
      <c r="G18" s="30">
        <v>91</v>
      </c>
      <c r="H18" s="30">
        <v>0</v>
      </c>
      <c r="I18" s="20">
        <v>0</v>
      </c>
    </row>
    <row r="19" spans="1:9" s="11" customFormat="1" ht="12.75">
      <c r="A19" s="47">
        <v>13</v>
      </c>
      <c r="B19" s="18">
        <v>1</v>
      </c>
      <c r="C19" s="30">
        <v>1</v>
      </c>
      <c r="D19" s="30">
        <v>4</v>
      </c>
      <c r="E19" s="19">
        <v>205</v>
      </c>
      <c r="F19" s="19">
        <v>0</v>
      </c>
      <c r="G19" s="30">
        <v>50</v>
      </c>
      <c r="H19" s="30">
        <v>1</v>
      </c>
      <c r="I19" s="20">
        <v>0</v>
      </c>
    </row>
    <row r="20" spans="1:9" s="11" customFormat="1" ht="12.75">
      <c r="A20" s="48">
        <v>14</v>
      </c>
      <c r="B20" s="18">
        <v>5</v>
      </c>
      <c r="C20" s="30">
        <v>2</v>
      </c>
      <c r="D20" s="30">
        <v>7</v>
      </c>
      <c r="E20" s="19">
        <v>462</v>
      </c>
      <c r="F20" s="19">
        <v>9</v>
      </c>
      <c r="G20" s="30">
        <v>125</v>
      </c>
      <c r="H20" s="30">
        <v>5</v>
      </c>
      <c r="I20" s="20">
        <v>0</v>
      </c>
    </row>
    <row r="21" spans="1:9" s="11" customFormat="1" ht="12.75">
      <c r="A21" s="47">
        <v>15</v>
      </c>
      <c r="B21" s="18">
        <v>3</v>
      </c>
      <c r="C21" s="30">
        <v>5</v>
      </c>
      <c r="D21" s="30">
        <v>8</v>
      </c>
      <c r="E21" s="19">
        <v>535</v>
      </c>
      <c r="F21" s="19">
        <v>11</v>
      </c>
      <c r="G21" s="30">
        <v>167</v>
      </c>
      <c r="H21" s="30">
        <v>23</v>
      </c>
      <c r="I21" s="20">
        <v>0</v>
      </c>
    </row>
    <row r="22" spans="1:9" s="11" customFormat="1" ht="12.75">
      <c r="A22" s="47">
        <v>16</v>
      </c>
      <c r="B22" s="18">
        <v>3</v>
      </c>
      <c r="C22" s="30">
        <v>2</v>
      </c>
      <c r="D22" s="30">
        <v>13</v>
      </c>
      <c r="E22" s="19">
        <v>578</v>
      </c>
      <c r="F22" s="19">
        <v>8</v>
      </c>
      <c r="G22" s="30">
        <v>203</v>
      </c>
      <c r="H22" s="30">
        <v>3</v>
      </c>
      <c r="I22" s="20">
        <v>0</v>
      </c>
    </row>
    <row r="23" spans="1:9" s="11" customFormat="1" ht="12.75">
      <c r="A23" s="47">
        <v>17</v>
      </c>
      <c r="B23" s="18">
        <v>0</v>
      </c>
      <c r="C23" s="30">
        <v>6</v>
      </c>
      <c r="D23" s="30">
        <v>10</v>
      </c>
      <c r="E23" s="19">
        <v>341</v>
      </c>
      <c r="F23" s="19">
        <v>13</v>
      </c>
      <c r="G23" s="30">
        <v>120</v>
      </c>
      <c r="H23" s="30">
        <v>4</v>
      </c>
      <c r="I23" s="20">
        <v>0</v>
      </c>
    </row>
    <row r="24" spans="1:9" s="11" customFormat="1" ht="12.75">
      <c r="A24" s="47">
        <v>18</v>
      </c>
      <c r="B24" s="18">
        <v>4</v>
      </c>
      <c r="C24" s="30">
        <v>10</v>
      </c>
      <c r="D24" s="30">
        <v>26</v>
      </c>
      <c r="E24" s="19">
        <v>625</v>
      </c>
      <c r="F24" s="19">
        <v>16</v>
      </c>
      <c r="G24" s="30">
        <v>174</v>
      </c>
      <c r="H24" s="30">
        <v>8</v>
      </c>
      <c r="I24" s="20">
        <v>0</v>
      </c>
    </row>
    <row r="25" spans="1:9" s="11" customFormat="1" ht="12.75">
      <c r="A25" s="47">
        <v>19</v>
      </c>
      <c r="B25" s="18">
        <v>0</v>
      </c>
      <c r="C25" s="30">
        <v>3</v>
      </c>
      <c r="D25" s="30">
        <v>8</v>
      </c>
      <c r="E25" s="19">
        <v>450</v>
      </c>
      <c r="F25" s="19">
        <v>7</v>
      </c>
      <c r="G25" s="30">
        <v>163</v>
      </c>
      <c r="H25" s="30">
        <v>4</v>
      </c>
      <c r="I25" s="20">
        <v>0</v>
      </c>
    </row>
    <row r="26" spans="1:9" s="11" customFormat="1" ht="12.75">
      <c r="A26" s="47">
        <v>20</v>
      </c>
      <c r="B26" s="18">
        <v>5</v>
      </c>
      <c r="C26" s="30">
        <v>4</v>
      </c>
      <c r="D26" s="30">
        <v>17</v>
      </c>
      <c r="E26" s="19">
        <v>494</v>
      </c>
      <c r="F26" s="19">
        <v>17</v>
      </c>
      <c r="G26" s="30">
        <v>169</v>
      </c>
      <c r="H26" s="30">
        <v>3</v>
      </c>
      <c r="I26" s="20">
        <v>0</v>
      </c>
    </row>
    <row r="27" spans="1:9" s="11" customFormat="1" ht="12.75">
      <c r="A27" s="47">
        <v>21</v>
      </c>
      <c r="B27" s="18">
        <v>0</v>
      </c>
      <c r="C27" s="30">
        <v>4</v>
      </c>
      <c r="D27" s="30">
        <v>1</v>
      </c>
      <c r="E27" s="19">
        <v>343</v>
      </c>
      <c r="F27" s="19">
        <v>15</v>
      </c>
      <c r="G27" s="30">
        <v>134</v>
      </c>
      <c r="H27" s="30">
        <v>3</v>
      </c>
      <c r="I27" s="20">
        <v>0</v>
      </c>
    </row>
    <row r="28" spans="1:9" s="11" customFormat="1" ht="12.75">
      <c r="A28" s="47">
        <v>22</v>
      </c>
      <c r="B28" s="18">
        <v>1</v>
      </c>
      <c r="C28" s="30">
        <v>2</v>
      </c>
      <c r="D28" s="30">
        <v>1</v>
      </c>
      <c r="E28" s="19">
        <v>428</v>
      </c>
      <c r="F28" s="19">
        <v>4</v>
      </c>
      <c r="G28" s="30">
        <v>156</v>
      </c>
      <c r="H28" s="30">
        <v>1</v>
      </c>
      <c r="I28" s="20">
        <v>0</v>
      </c>
    </row>
    <row r="29" spans="1:9" s="11" customFormat="1" ht="12.75">
      <c r="A29" s="47">
        <v>23</v>
      </c>
      <c r="B29" s="18">
        <v>3</v>
      </c>
      <c r="C29" s="30">
        <v>1</v>
      </c>
      <c r="D29" s="30">
        <v>5</v>
      </c>
      <c r="E29" s="19">
        <v>424</v>
      </c>
      <c r="F29" s="19">
        <v>15</v>
      </c>
      <c r="G29" s="30">
        <v>144</v>
      </c>
      <c r="H29" s="30">
        <v>6</v>
      </c>
      <c r="I29" s="20">
        <v>0</v>
      </c>
    </row>
    <row r="30" spans="1:9" s="11" customFormat="1" ht="12.75">
      <c r="A30" s="47">
        <v>24</v>
      </c>
      <c r="B30" s="18">
        <v>0</v>
      </c>
      <c r="C30" s="30">
        <v>2</v>
      </c>
      <c r="D30" s="30">
        <v>5</v>
      </c>
      <c r="E30" s="19">
        <v>271</v>
      </c>
      <c r="F30" s="19">
        <v>10</v>
      </c>
      <c r="G30" s="30">
        <v>125</v>
      </c>
      <c r="H30" s="30">
        <v>2</v>
      </c>
      <c r="I30" s="20">
        <v>0</v>
      </c>
    </row>
    <row r="31" spans="1:9" s="11" customFormat="1" ht="12.75">
      <c r="A31" s="47">
        <v>25</v>
      </c>
      <c r="B31" s="18">
        <v>5</v>
      </c>
      <c r="C31" s="30">
        <v>5</v>
      </c>
      <c r="D31" s="30">
        <v>15</v>
      </c>
      <c r="E31" s="19">
        <v>521</v>
      </c>
      <c r="F31" s="19">
        <v>23</v>
      </c>
      <c r="G31" s="30">
        <v>192</v>
      </c>
      <c r="H31" s="30">
        <v>9</v>
      </c>
      <c r="I31" s="20">
        <v>0</v>
      </c>
    </row>
    <row r="32" spans="1:9" s="11" customFormat="1" ht="12.75">
      <c r="A32" s="47">
        <v>26</v>
      </c>
      <c r="B32" s="18">
        <v>2</v>
      </c>
      <c r="C32" s="30">
        <v>4</v>
      </c>
      <c r="D32" s="30">
        <v>13</v>
      </c>
      <c r="E32" s="19">
        <v>227</v>
      </c>
      <c r="F32" s="19">
        <v>10</v>
      </c>
      <c r="G32" s="30">
        <v>119</v>
      </c>
      <c r="H32" s="30">
        <v>8</v>
      </c>
      <c r="I32" s="20">
        <v>0</v>
      </c>
    </row>
    <row r="33" spans="1:9" s="11" customFormat="1" ht="12.75">
      <c r="A33" s="47">
        <v>27</v>
      </c>
      <c r="B33" s="18">
        <v>3</v>
      </c>
      <c r="C33" s="30">
        <v>6</v>
      </c>
      <c r="D33" s="30">
        <v>18</v>
      </c>
      <c r="E33" s="19">
        <v>472</v>
      </c>
      <c r="F33" s="19">
        <v>15</v>
      </c>
      <c r="G33" s="30">
        <v>168</v>
      </c>
      <c r="H33" s="30">
        <v>6</v>
      </c>
      <c r="I33" s="20">
        <v>1</v>
      </c>
    </row>
    <row r="34" spans="1:9" s="11" customFormat="1" ht="12.75">
      <c r="A34" s="47">
        <v>28</v>
      </c>
      <c r="B34" s="18">
        <v>1</v>
      </c>
      <c r="C34" s="30">
        <v>5</v>
      </c>
      <c r="D34" s="30">
        <v>18</v>
      </c>
      <c r="E34" s="19">
        <v>678</v>
      </c>
      <c r="F34" s="19">
        <v>12</v>
      </c>
      <c r="G34" s="30">
        <v>217</v>
      </c>
      <c r="H34" s="30">
        <v>8</v>
      </c>
      <c r="I34" s="20">
        <v>0</v>
      </c>
    </row>
    <row r="35" spans="1:9" s="11" customFormat="1" ht="12.75">
      <c r="A35" s="47">
        <v>29</v>
      </c>
      <c r="B35" s="18">
        <v>1</v>
      </c>
      <c r="C35" s="30">
        <v>3</v>
      </c>
      <c r="D35" s="30">
        <v>10</v>
      </c>
      <c r="E35" s="19">
        <v>273</v>
      </c>
      <c r="F35" s="19">
        <v>10</v>
      </c>
      <c r="G35" s="30">
        <v>113</v>
      </c>
      <c r="H35" s="30">
        <v>9</v>
      </c>
      <c r="I35" s="20">
        <v>0</v>
      </c>
    </row>
    <row r="36" spans="1:9" s="11" customFormat="1" ht="12.75">
      <c r="A36" s="47">
        <v>30</v>
      </c>
      <c r="B36" s="18">
        <v>5</v>
      </c>
      <c r="C36" s="30">
        <v>8</v>
      </c>
      <c r="D36" s="30">
        <v>10</v>
      </c>
      <c r="E36" s="19">
        <v>424</v>
      </c>
      <c r="F36" s="19">
        <v>17</v>
      </c>
      <c r="G36" s="30">
        <v>163</v>
      </c>
      <c r="H36" s="30">
        <v>11</v>
      </c>
      <c r="I36" s="20">
        <v>0</v>
      </c>
    </row>
    <row r="37" spans="1:9" s="11" customFormat="1" ht="12.75">
      <c r="A37" s="47">
        <v>31</v>
      </c>
      <c r="B37" s="18">
        <v>1</v>
      </c>
      <c r="C37" s="30">
        <v>1</v>
      </c>
      <c r="D37" s="30">
        <v>3</v>
      </c>
      <c r="E37" s="19">
        <v>100</v>
      </c>
      <c r="F37" s="19">
        <v>4</v>
      </c>
      <c r="G37" s="30">
        <v>53</v>
      </c>
      <c r="H37" s="30">
        <v>1</v>
      </c>
      <c r="I37" s="20">
        <v>0</v>
      </c>
    </row>
    <row r="38" spans="1:9" s="11" customFormat="1" ht="12.75">
      <c r="A38" s="47">
        <v>32</v>
      </c>
      <c r="B38" s="18">
        <v>1</v>
      </c>
      <c r="C38" s="30">
        <v>5</v>
      </c>
      <c r="D38" s="30">
        <v>12</v>
      </c>
      <c r="E38" s="19">
        <v>337</v>
      </c>
      <c r="F38" s="19">
        <v>8</v>
      </c>
      <c r="G38" s="30">
        <v>151</v>
      </c>
      <c r="H38" s="30">
        <v>16</v>
      </c>
      <c r="I38" s="20">
        <v>0</v>
      </c>
    </row>
    <row r="39" spans="1:9" s="11" customFormat="1" ht="12.75">
      <c r="A39" s="47">
        <v>33</v>
      </c>
      <c r="B39" s="18">
        <v>0</v>
      </c>
      <c r="C39" s="30">
        <v>0</v>
      </c>
      <c r="D39" s="30">
        <v>7</v>
      </c>
      <c r="E39" s="19">
        <v>216</v>
      </c>
      <c r="F39" s="19">
        <v>5</v>
      </c>
      <c r="G39" s="30">
        <v>81</v>
      </c>
      <c r="H39" s="30">
        <v>3</v>
      </c>
      <c r="I39" s="20">
        <v>0</v>
      </c>
    </row>
    <row r="40" spans="1:9" s="11" customFormat="1" ht="12.75">
      <c r="A40" s="47">
        <v>34</v>
      </c>
      <c r="B40" s="18">
        <v>1</v>
      </c>
      <c r="C40" s="30">
        <v>7</v>
      </c>
      <c r="D40" s="30">
        <v>12</v>
      </c>
      <c r="E40" s="19">
        <v>449</v>
      </c>
      <c r="F40" s="19">
        <v>9</v>
      </c>
      <c r="G40" s="30">
        <v>150</v>
      </c>
      <c r="H40" s="30">
        <v>18</v>
      </c>
      <c r="I40" s="20">
        <v>0</v>
      </c>
    </row>
    <row r="41" spans="1:9" s="11" customFormat="1" ht="12.75">
      <c r="A41" s="47">
        <v>35</v>
      </c>
      <c r="B41" s="18">
        <v>3</v>
      </c>
      <c r="C41" s="30">
        <v>2</v>
      </c>
      <c r="D41" s="30">
        <v>9</v>
      </c>
      <c r="E41" s="19">
        <v>227</v>
      </c>
      <c r="F41" s="19">
        <v>0</v>
      </c>
      <c r="G41" s="30">
        <v>88</v>
      </c>
      <c r="H41" s="30">
        <v>2</v>
      </c>
      <c r="I41" s="20">
        <v>0</v>
      </c>
    </row>
    <row r="42" spans="1:9" s="11" customFormat="1" ht="12.75">
      <c r="A42" s="47">
        <v>36</v>
      </c>
      <c r="B42" s="18">
        <v>0</v>
      </c>
      <c r="C42" s="30">
        <v>2</v>
      </c>
      <c r="D42" s="30">
        <v>2</v>
      </c>
      <c r="E42" s="19">
        <v>275</v>
      </c>
      <c r="F42" s="19">
        <v>1</v>
      </c>
      <c r="G42" s="30">
        <v>58</v>
      </c>
      <c r="H42" s="30">
        <v>10</v>
      </c>
      <c r="I42" s="20">
        <v>0</v>
      </c>
    </row>
    <row r="43" spans="1:9" s="11" customFormat="1" ht="12.75">
      <c r="A43" s="47">
        <v>37</v>
      </c>
      <c r="B43" s="18">
        <v>1</v>
      </c>
      <c r="C43" s="30">
        <v>5</v>
      </c>
      <c r="D43" s="30">
        <v>14</v>
      </c>
      <c r="E43" s="19">
        <v>495</v>
      </c>
      <c r="F43" s="19">
        <v>11</v>
      </c>
      <c r="G43" s="30">
        <v>156</v>
      </c>
      <c r="H43" s="30">
        <v>11</v>
      </c>
      <c r="I43" s="20">
        <v>0</v>
      </c>
    </row>
    <row r="44" spans="1:9" s="11" customFormat="1" ht="12.75">
      <c r="A44" s="47">
        <v>38</v>
      </c>
      <c r="B44" s="18">
        <v>5</v>
      </c>
      <c r="C44" s="30">
        <v>3</v>
      </c>
      <c r="D44" s="30">
        <v>6</v>
      </c>
      <c r="E44" s="19">
        <v>399</v>
      </c>
      <c r="F44" s="19">
        <v>6</v>
      </c>
      <c r="G44" s="30">
        <v>224</v>
      </c>
      <c r="H44" s="30">
        <v>6</v>
      </c>
      <c r="I44" s="20">
        <v>1</v>
      </c>
    </row>
    <row r="45" spans="1:9" s="11" customFormat="1" ht="12.75">
      <c r="A45" s="47">
        <v>39</v>
      </c>
      <c r="B45" s="18">
        <v>2</v>
      </c>
      <c r="C45" s="30">
        <v>7</v>
      </c>
      <c r="D45" s="30">
        <v>15</v>
      </c>
      <c r="E45" s="19">
        <v>663</v>
      </c>
      <c r="F45" s="19">
        <v>18</v>
      </c>
      <c r="G45" s="30">
        <v>251</v>
      </c>
      <c r="H45" s="30">
        <v>8</v>
      </c>
      <c r="I45" s="20">
        <v>0</v>
      </c>
    </row>
    <row r="46" spans="1:9" s="11" customFormat="1" ht="12.75">
      <c r="A46" s="47">
        <v>40</v>
      </c>
      <c r="B46" s="18">
        <v>2</v>
      </c>
      <c r="C46" s="30">
        <v>10</v>
      </c>
      <c r="D46" s="30">
        <v>7</v>
      </c>
      <c r="E46" s="19">
        <v>465</v>
      </c>
      <c r="F46" s="19">
        <v>13</v>
      </c>
      <c r="G46" s="30">
        <v>200</v>
      </c>
      <c r="H46" s="30">
        <v>6</v>
      </c>
      <c r="I46" s="20">
        <v>0</v>
      </c>
    </row>
    <row r="47" spans="1:9" s="11" customFormat="1" ht="12.75">
      <c r="A47" s="47">
        <v>41</v>
      </c>
      <c r="B47" s="18">
        <v>1</v>
      </c>
      <c r="C47" s="30">
        <v>0</v>
      </c>
      <c r="D47" s="30">
        <v>12</v>
      </c>
      <c r="E47" s="19">
        <v>419</v>
      </c>
      <c r="F47" s="19">
        <v>9</v>
      </c>
      <c r="G47" s="30">
        <v>158</v>
      </c>
      <c r="H47" s="30">
        <v>4</v>
      </c>
      <c r="I47" s="20">
        <v>0</v>
      </c>
    </row>
    <row r="48" spans="1:9" s="11" customFormat="1" ht="12.75">
      <c r="A48" s="47">
        <v>42</v>
      </c>
      <c r="B48" s="18">
        <v>0</v>
      </c>
      <c r="C48" s="30">
        <v>6</v>
      </c>
      <c r="D48" s="30">
        <v>13</v>
      </c>
      <c r="E48" s="19">
        <v>373</v>
      </c>
      <c r="F48" s="19">
        <v>13</v>
      </c>
      <c r="G48" s="30">
        <v>208</v>
      </c>
      <c r="H48" s="30">
        <v>6</v>
      </c>
      <c r="I48" s="20">
        <v>0</v>
      </c>
    </row>
    <row r="49" spans="1:9" s="11" customFormat="1" ht="12.75">
      <c r="A49" s="47">
        <v>43</v>
      </c>
      <c r="B49" s="18">
        <v>1</v>
      </c>
      <c r="C49" s="30">
        <v>6</v>
      </c>
      <c r="D49" s="30">
        <v>10</v>
      </c>
      <c r="E49" s="19">
        <v>373</v>
      </c>
      <c r="F49" s="19">
        <v>7</v>
      </c>
      <c r="G49" s="30">
        <v>160</v>
      </c>
      <c r="H49" s="30">
        <v>4</v>
      </c>
      <c r="I49" s="20">
        <v>0</v>
      </c>
    </row>
    <row r="50" spans="1:9" s="11" customFormat="1" ht="12.75">
      <c r="A50" s="47">
        <v>44</v>
      </c>
      <c r="B50" s="18">
        <v>4</v>
      </c>
      <c r="C50" s="30">
        <v>6</v>
      </c>
      <c r="D50" s="30">
        <v>10</v>
      </c>
      <c r="E50" s="19">
        <v>376</v>
      </c>
      <c r="F50" s="19">
        <v>12</v>
      </c>
      <c r="G50" s="30">
        <v>247</v>
      </c>
      <c r="H50" s="30">
        <v>12</v>
      </c>
      <c r="I50" s="20">
        <v>0</v>
      </c>
    </row>
    <row r="51" spans="1:9" s="11" customFormat="1" ht="12.75">
      <c r="A51" s="47">
        <v>45</v>
      </c>
      <c r="B51" s="18">
        <v>3</v>
      </c>
      <c r="C51" s="30">
        <v>7</v>
      </c>
      <c r="D51" s="30">
        <v>18</v>
      </c>
      <c r="E51" s="19">
        <v>335</v>
      </c>
      <c r="F51" s="19">
        <v>15</v>
      </c>
      <c r="G51" s="30">
        <v>191</v>
      </c>
      <c r="H51" s="30">
        <v>3</v>
      </c>
      <c r="I51" s="20">
        <v>0</v>
      </c>
    </row>
    <row r="52" spans="1:9" s="11" customFormat="1" ht="12.75">
      <c r="A52" s="47">
        <v>46</v>
      </c>
      <c r="B52" s="18">
        <v>1</v>
      </c>
      <c r="C52" s="30">
        <v>6</v>
      </c>
      <c r="D52" s="30">
        <v>8</v>
      </c>
      <c r="E52" s="19">
        <v>398</v>
      </c>
      <c r="F52" s="19">
        <v>7</v>
      </c>
      <c r="G52" s="30">
        <v>158</v>
      </c>
      <c r="H52" s="30">
        <v>4</v>
      </c>
      <c r="I52" s="20">
        <v>0</v>
      </c>
    </row>
    <row r="53" spans="1:9" s="11" customFormat="1" ht="12.75">
      <c r="A53" s="47">
        <v>47</v>
      </c>
      <c r="B53" s="18">
        <v>6</v>
      </c>
      <c r="C53" s="30">
        <v>5</v>
      </c>
      <c r="D53" s="30">
        <v>12</v>
      </c>
      <c r="E53" s="19">
        <v>506</v>
      </c>
      <c r="F53" s="19">
        <v>9</v>
      </c>
      <c r="G53" s="30">
        <v>206</v>
      </c>
      <c r="H53" s="30">
        <v>3</v>
      </c>
      <c r="I53" s="20">
        <v>1</v>
      </c>
    </row>
    <row r="54" spans="1:9" s="11" customFormat="1" ht="12.75">
      <c r="A54" s="47">
        <v>48</v>
      </c>
      <c r="B54" s="18">
        <v>1</v>
      </c>
      <c r="C54" s="30">
        <v>7</v>
      </c>
      <c r="D54" s="30">
        <v>8</v>
      </c>
      <c r="E54" s="19">
        <v>167</v>
      </c>
      <c r="F54" s="19">
        <v>8</v>
      </c>
      <c r="G54" s="30">
        <v>109</v>
      </c>
      <c r="H54" s="30">
        <v>4</v>
      </c>
      <c r="I54" s="20">
        <v>0</v>
      </c>
    </row>
    <row r="55" spans="1:9" s="11" customFormat="1" ht="12.75">
      <c r="A55" s="47">
        <v>49</v>
      </c>
      <c r="B55" s="18">
        <v>1</v>
      </c>
      <c r="C55" s="30">
        <v>6</v>
      </c>
      <c r="D55" s="30">
        <v>12</v>
      </c>
      <c r="E55" s="19">
        <v>221</v>
      </c>
      <c r="F55" s="19">
        <v>10</v>
      </c>
      <c r="G55" s="30">
        <v>140</v>
      </c>
      <c r="H55" s="30">
        <v>4</v>
      </c>
      <c r="I55" s="20">
        <v>1</v>
      </c>
    </row>
    <row r="56" spans="1:9" s="11" customFormat="1" ht="12.75">
      <c r="A56" s="47">
        <v>50</v>
      </c>
      <c r="B56" s="18">
        <v>0</v>
      </c>
      <c r="C56" s="30">
        <v>3</v>
      </c>
      <c r="D56" s="30">
        <v>10</v>
      </c>
      <c r="E56" s="19">
        <v>173</v>
      </c>
      <c r="F56" s="19">
        <v>4</v>
      </c>
      <c r="G56" s="30">
        <v>115</v>
      </c>
      <c r="H56" s="30">
        <v>2</v>
      </c>
      <c r="I56" s="20">
        <v>0</v>
      </c>
    </row>
    <row r="57" spans="1:9" s="11" customFormat="1" ht="12.75">
      <c r="A57" s="47">
        <v>51</v>
      </c>
      <c r="B57" s="18">
        <v>0</v>
      </c>
      <c r="C57" s="30">
        <v>7</v>
      </c>
      <c r="D57" s="30">
        <v>7</v>
      </c>
      <c r="E57" s="19">
        <v>286</v>
      </c>
      <c r="F57" s="19">
        <v>18</v>
      </c>
      <c r="G57" s="30">
        <v>217</v>
      </c>
      <c r="H57" s="30">
        <v>13</v>
      </c>
      <c r="I57" s="20">
        <v>0</v>
      </c>
    </row>
    <row r="58" spans="1:9" s="11" customFormat="1" ht="12.75">
      <c r="A58" s="47">
        <v>52</v>
      </c>
      <c r="B58" s="18">
        <v>0</v>
      </c>
      <c r="C58" s="30">
        <v>3</v>
      </c>
      <c r="D58" s="30">
        <v>25</v>
      </c>
      <c r="E58" s="19">
        <v>188</v>
      </c>
      <c r="F58" s="19">
        <v>10</v>
      </c>
      <c r="G58" s="30">
        <v>123</v>
      </c>
      <c r="H58" s="30">
        <v>3</v>
      </c>
      <c r="I58" s="20">
        <v>0</v>
      </c>
    </row>
    <row r="59" spans="1:9" s="11" customFormat="1" ht="12.75">
      <c r="A59" s="47">
        <v>53</v>
      </c>
      <c r="B59" s="18">
        <v>1</v>
      </c>
      <c r="C59" s="30">
        <v>5</v>
      </c>
      <c r="D59" s="30">
        <v>9</v>
      </c>
      <c r="E59" s="19">
        <v>233</v>
      </c>
      <c r="F59" s="19">
        <v>14</v>
      </c>
      <c r="G59" s="30">
        <v>200</v>
      </c>
      <c r="H59" s="30">
        <v>6</v>
      </c>
      <c r="I59" s="20">
        <v>0</v>
      </c>
    </row>
    <row r="60" spans="1:9" s="11" customFormat="1" ht="12.75">
      <c r="A60" s="47">
        <v>54</v>
      </c>
      <c r="B60" s="18">
        <v>2</v>
      </c>
      <c r="C60" s="30">
        <v>5</v>
      </c>
      <c r="D60" s="30">
        <v>9</v>
      </c>
      <c r="E60" s="19">
        <v>161</v>
      </c>
      <c r="F60" s="19">
        <v>9</v>
      </c>
      <c r="G60" s="30">
        <v>198</v>
      </c>
      <c r="H60" s="30">
        <v>2</v>
      </c>
      <c r="I60" s="20">
        <v>0</v>
      </c>
    </row>
    <row r="61" spans="1:9" s="11" customFormat="1" ht="12.75">
      <c r="A61" s="47">
        <v>55</v>
      </c>
      <c r="B61" s="18">
        <v>1</v>
      </c>
      <c r="C61" s="30">
        <v>2</v>
      </c>
      <c r="D61" s="30">
        <v>19</v>
      </c>
      <c r="E61" s="19">
        <v>142</v>
      </c>
      <c r="F61" s="19">
        <v>13</v>
      </c>
      <c r="G61" s="30">
        <v>144</v>
      </c>
      <c r="H61" s="30">
        <v>7</v>
      </c>
      <c r="I61" s="20">
        <v>0</v>
      </c>
    </row>
    <row r="62" spans="1:9" s="11" customFormat="1" ht="12.75">
      <c r="A62" s="47">
        <v>56</v>
      </c>
      <c r="B62" s="18">
        <v>1</v>
      </c>
      <c r="C62" s="30">
        <v>4</v>
      </c>
      <c r="D62" s="30">
        <v>15</v>
      </c>
      <c r="E62" s="19">
        <v>146</v>
      </c>
      <c r="F62" s="19">
        <v>7</v>
      </c>
      <c r="G62" s="30">
        <v>174</v>
      </c>
      <c r="H62" s="30">
        <v>2</v>
      </c>
      <c r="I62" s="20">
        <v>0</v>
      </c>
    </row>
    <row r="63" spans="1:9" s="11" customFormat="1" ht="12.75">
      <c r="A63" s="47">
        <v>57</v>
      </c>
      <c r="B63" s="18">
        <v>4</v>
      </c>
      <c r="C63" s="30">
        <v>5</v>
      </c>
      <c r="D63" s="30">
        <v>12</v>
      </c>
      <c r="E63" s="19">
        <v>188</v>
      </c>
      <c r="F63" s="19">
        <v>10</v>
      </c>
      <c r="G63" s="30">
        <v>188</v>
      </c>
      <c r="H63" s="30">
        <v>2</v>
      </c>
      <c r="I63" s="20">
        <v>0</v>
      </c>
    </row>
    <row r="64" spans="1:9" s="11" customFormat="1" ht="12.75">
      <c r="A64" s="47">
        <v>58</v>
      </c>
      <c r="B64" s="18">
        <v>0</v>
      </c>
      <c r="C64" s="30">
        <v>1</v>
      </c>
      <c r="D64" s="30">
        <v>9</v>
      </c>
      <c r="E64" s="19">
        <v>176</v>
      </c>
      <c r="F64" s="19">
        <v>14</v>
      </c>
      <c r="G64" s="30">
        <v>236</v>
      </c>
      <c r="H64" s="30">
        <v>5</v>
      </c>
      <c r="I64" s="20">
        <v>0</v>
      </c>
    </row>
    <row r="65" spans="1:9" s="11" customFormat="1" ht="12.75">
      <c r="A65" s="47">
        <v>59</v>
      </c>
      <c r="B65" s="18">
        <v>0</v>
      </c>
      <c r="C65" s="30">
        <v>1</v>
      </c>
      <c r="D65" s="30">
        <v>15</v>
      </c>
      <c r="E65" s="19">
        <v>111</v>
      </c>
      <c r="F65" s="19">
        <v>7</v>
      </c>
      <c r="G65" s="30">
        <v>123</v>
      </c>
      <c r="H65" s="30">
        <v>2</v>
      </c>
      <c r="I65" s="20">
        <v>0</v>
      </c>
    </row>
    <row r="66" spans="1:9" s="11" customFormat="1" ht="12.75">
      <c r="A66" s="47">
        <v>60</v>
      </c>
      <c r="B66" s="18">
        <v>0</v>
      </c>
      <c r="C66" s="30">
        <v>3</v>
      </c>
      <c r="D66" s="30">
        <v>4</v>
      </c>
      <c r="E66" s="19">
        <v>112</v>
      </c>
      <c r="F66" s="19">
        <v>11</v>
      </c>
      <c r="G66" s="30">
        <v>137</v>
      </c>
      <c r="H66" s="30">
        <v>3</v>
      </c>
      <c r="I66" s="20">
        <v>0</v>
      </c>
    </row>
    <row r="67" spans="1:9" s="11" customFormat="1" ht="12.75">
      <c r="A67" s="47">
        <v>61</v>
      </c>
      <c r="B67" s="18">
        <v>0</v>
      </c>
      <c r="C67" s="30">
        <v>3</v>
      </c>
      <c r="D67" s="30">
        <v>11</v>
      </c>
      <c r="E67" s="19">
        <v>508</v>
      </c>
      <c r="F67" s="19">
        <v>17</v>
      </c>
      <c r="G67" s="30">
        <v>163</v>
      </c>
      <c r="H67" s="30">
        <v>2</v>
      </c>
      <c r="I67" s="20">
        <v>0</v>
      </c>
    </row>
    <row r="68" spans="1:9" s="11" customFormat="1" ht="12.75">
      <c r="A68" s="47">
        <v>62</v>
      </c>
      <c r="B68" s="18">
        <v>0</v>
      </c>
      <c r="C68" s="30">
        <v>4</v>
      </c>
      <c r="D68" s="30">
        <v>8</v>
      </c>
      <c r="E68" s="19">
        <v>161</v>
      </c>
      <c r="F68" s="19">
        <v>1</v>
      </c>
      <c r="G68" s="30">
        <v>106</v>
      </c>
      <c r="H68" s="30">
        <v>4</v>
      </c>
      <c r="I68" s="20">
        <v>0</v>
      </c>
    </row>
    <row r="69" spans="1:9" s="11" customFormat="1" ht="12.75">
      <c r="A69" s="47">
        <v>63</v>
      </c>
      <c r="B69" s="18">
        <v>2</v>
      </c>
      <c r="C69" s="30">
        <v>3</v>
      </c>
      <c r="D69" s="30">
        <v>4</v>
      </c>
      <c r="E69" s="19">
        <v>525</v>
      </c>
      <c r="F69" s="19">
        <v>5</v>
      </c>
      <c r="G69" s="30">
        <v>108</v>
      </c>
      <c r="H69" s="30">
        <v>5</v>
      </c>
      <c r="I69" s="20">
        <v>0</v>
      </c>
    </row>
    <row r="70" spans="1:9" s="11" customFormat="1" ht="12.75">
      <c r="A70" s="47">
        <v>64</v>
      </c>
      <c r="B70" s="18">
        <v>0</v>
      </c>
      <c r="C70" s="30">
        <v>5</v>
      </c>
      <c r="D70" s="30">
        <v>4</v>
      </c>
      <c r="E70" s="19">
        <v>256</v>
      </c>
      <c r="F70" s="19">
        <v>3</v>
      </c>
      <c r="G70" s="30">
        <v>63</v>
      </c>
      <c r="H70" s="30">
        <v>4</v>
      </c>
      <c r="I70" s="20">
        <v>0</v>
      </c>
    </row>
    <row r="71" spans="1:9" s="11" customFormat="1" ht="12.75">
      <c r="A71" s="47">
        <v>65</v>
      </c>
      <c r="B71" s="18">
        <v>1</v>
      </c>
      <c r="C71" s="30">
        <v>3</v>
      </c>
      <c r="D71" s="30">
        <v>9</v>
      </c>
      <c r="E71" s="19">
        <v>360</v>
      </c>
      <c r="F71" s="19">
        <v>5</v>
      </c>
      <c r="G71" s="30">
        <v>115</v>
      </c>
      <c r="H71" s="30">
        <v>2</v>
      </c>
      <c r="I71" s="20">
        <v>0</v>
      </c>
    </row>
    <row r="72" spans="1:9" s="11" customFormat="1" ht="12.75">
      <c r="A72" s="47">
        <v>66</v>
      </c>
      <c r="B72" s="18">
        <v>0</v>
      </c>
      <c r="C72" s="30">
        <v>1</v>
      </c>
      <c r="D72" s="30">
        <v>9</v>
      </c>
      <c r="E72" s="19">
        <v>401</v>
      </c>
      <c r="F72" s="19">
        <v>12</v>
      </c>
      <c r="G72" s="30">
        <v>114</v>
      </c>
      <c r="H72" s="30">
        <v>1</v>
      </c>
      <c r="I72" s="20">
        <v>0</v>
      </c>
    </row>
    <row r="73" spans="1:9" s="11" customFormat="1" ht="12.75">
      <c r="A73" s="47">
        <v>67</v>
      </c>
      <c r="B73" s="18">
        <v>0</v>
      </c>
      <c r="C73" s="30">
        <v>3</v>
      </c>
      <c r="D73" s="30">
        <v>4</v>
      </c>
      <c r="E73" s="19">
        <v>185</v>
      </c>
      <c r="F73" s="19">
        <v>1</v>
      </c>
      <c r="G73" s="30">
        <v>60</v>
      </c>
      <c r="H73" s="30">
        <v>1</v>
      </c>
      <c r="I73" s="20">
        <v>0</v>
      </c>
    </row>
    <row r="74" spans="1:9" s="11" customFormat="1" ht="12.75">
      <c r="A74" s="47">
        <v>68</v>
      </c>
      <c r="B74" s="18">
        <v>2</v>
      </c>
      <c r="C74" s="30">
        <v>7</v>
      </c>
      <c r="D74" s="30">
        <v>5</v>
      </c>
      <c r="E74" s="19">
        <v>299</v>
      </c>
      <c r="F74" s="19">
        <v>5</v>
      </c>
      <c r="G74" s="30">
        <v>109</v>
      </c>
      <c r="H74" s="30">
        <v>12</v>
      </c>
      <c r="I74" s="20">
        <v>0</v>
      </c>
    </row>
    <row r="75" spans="1:9" s="11" customFormat="1" ht="12.75">
      <c r="A75" s="47">
        <v>69</v>
      </c>
      <c r="B75" s="18">
        <v>0</v>
      </c>
      <c r="C75" s="30">
        <v>4</v>
      </c>
      <c r="D75" s="30">
        <v>13</v>
      </c>
      <c r="E75" s="19">
        <v>260</v>
      </c>
      <c r="F75" s="19">
        <v>5</v>
      </c>
      <c r="G75" s="30">
        <v>191</v>
      </c>
      <c r="H75" s="30">
        <v>3</v>
      </c>
      <c r="I75" s="20">
        <v>0</v>
      </c>
    </row>
    <row r="76" spans="1:9" s="11" customFormat="1" ht="12.75">
      <c r="A76" s="89">
        <v>70</v>
      </c>
      <c r="B76" s="85">
        <v>1</v>
      </c>
      <c r="C76" s="86">
        <v>4</v>
      </c>
      <c r="D76" s="86">
        <v>4</v>
      </c>
      <c r="E76" s="87">
        <v>208</v>
      </c>
      <c r="F76" s="87">
        <v>5</v>
      </c>
      <c r="G76" s="86">
        <v>77</v>
      </c>
      <c r="H76" s="86">
        <v>4</v>
      </c>
      <c r="I76" s="88">
        <v>0</v>
      </c>
    </row>
    <row r="77" spans="1:9" s="11" customFormat="1" ht="12.75">
      <c r="A77" s="69" t="s">
        <v>142</v>
      </c>
      <c r="B77" s="85">
        <v>7</v>
      </c>
      <c r="C77" s="86">
        <v>19</v>
      </c>
      <c r="D77" s="86">
        <v>82</v>
      </c>
      <c r="E77" s="87">
        <v>2961</v>
      </c>
      <c r="F77" s="87">
        <v>27</v>
      </c>
      <c r="G77" s="86">
        <v>1294</v>
      </c>
      <c r="H77" s="86">
        <v>10</v>
      </c>
      <c r="I77" s="88">
        <v>0</v>
      </c>
    </row>
    <row r="78" spans="1:9" s="11" customFormat="1" ht="12.75">
      <c r="A78" s="69" t="s">
        <v>143</v>
      </c>
      <c r="B78" s="85">
        <v>0</v>
      </c>
      <c r="C78" s="86">
        <v>0</v>
      </c>
      <c r="D78" s="86">
        <v>0</v>
      </c>
      <c r="E78" s="87">
        <v>20</v>
      </c>
      <c r="F78" s="87">
        <v>0</v>
      </c>
      <c r="G78" s="86">
        <v>14</v>
      </c>
      <c r="H78" s="86">
        <v>1</v>
      </c>
      <c r="I78" s="88">
        <v>0</v>
      </c>
    </row>
    <row r="79" spans="1:9" s="11" customFormat="1" ht="12.75">
      <c r="A79" s="69" t="s">
        <v>144</v>
      </c>
      <c r="B79" s="85">
        <v>3</v>
      </c>
      <c r="C79" s="86">
        <v>7</v>
      </c>
      <c r="D79" s="86">
        <v>28</v>
      </c>
      <c r="E79" s="87">
        <v>1102</v>
      </c>
      <c r="F79" s="87">
        <v>8</v>
      </c>
      <c r="G79" s="86">
        <v>609</v>
      </c>
      <c r="H79" s="86">
        <v>6</v>
      </c>
      <c r="I79" s="88">
        <v>0</v>
      </c>
    </row>
    <row r="80" spans="1:9" s="11" customFormat="1" ht="12.75">
      <c r="A80" s="69" t="s">
        <v>145</v>
      </c>
      <c r="B80" s="85">
        <v>0</v>
      </c>
      <c r="C80" s="86">
        <v>0</v>
      </c>
      <c r="D80" s="86">
        <v>0</v>
      </c>
      <c r="E80" s="87">
        <v>37</v>
      </c>
      <c r="F80" s="87">
        <v>0</v>
      </c>
      <c r="G80" s="86">
        <v>35</v>
      </c>
      <c r="H80" s="86">
        <v>0</v>
      </c>
      <c r="I80" s="88">
        <v>0</v>
      </c>
    </row>
    <row r="81" spans="1:9" s="11" customFormat="1" ht="12.75">
      <c r="A81" s="69" t="s">
        <v>146</v>
      </c>
      <c r="B81" s="85">
        <v>6</v>
      </c>
      <c r="C81" s="86">
        <v>16</v>
      </c>
      <c r="D81" s="86">
        <v>84</v>
      </c>
      <c r="E81" s="87">
        <v>2755</v>
      </c>
      <c r="F81" s="87">
        <v>27</v>
      </c>
      <c r="G81" s="86">
        <v>1403</v>
      </c>
      <c r="H81" s="86">
        <v>12</v>
      </c>
      <c r="I81" s="88">
        <v>0</v>
      </c>
    </row>
    <row r="82" spans="1:9" s="11" customFormat="1" ht="12.75">
      <c r="A82" s="69" t="s">
        <v>147</v>
      </c>
      <c r="B82" s="85">
        <v>15</v>
      </c>
      <c r="C82" s="86">
        <v>38</v>
      </c>
      <c r="D82" s="86">
        <v>94</v>
      </c>
      <c r="E82" s="87">
        <v>3267</v>
      </c>
      <c r="F82" s="87">
        <v>49</v>
      </c>
      <c r="G82" s="86">
        <v>2932</v>
      </c>
      <c r="H82" s="86">
        <v>30</v>
      </c>
      <c r="I82" s="88">
        <v>0</v>
      </c>
    </row>
    <row r="83" spans="1:9" s="12" customFormat="1" ht="12.75">
      <c r="A83" s="49" t="s">
        <v>0</v>
      </c>
      <c r="B83" s="23">
        <f aca="true" t="shared" si="0" ref="B83:I83">SUM(B7:B82)</f>
        <v>148</v>
      </c>
      <c r="C83" s="23">
        <f t="shared" si="0"/>
        <v>385</v>
      </c>
      <c r="D83" s="23">
        <f t="shared" si="0"/>
        <v>993</v>
      </c>
      <c r="E83" s="23">
        <f t="shared" si="0"/>
        <v>36669</v>
      </c>
      <c r="F83" s="23">
        <f t="shared" si="0"/>
        <v>810</v>
      </c>
      <c r="G83" s="23">
        <f t="shared" si="0"/>
        <v>16665</v>
      </c>
      <c r="H83" s="23">
        <f t="shared" si="0"/>
        <v>504</v>
      </c>
      <c r="I83" s="23">
        <f t="shared" si="0"/>
        <v>6</v>
      </c>
    </row>
  </sheetData>
  <sheetProtection selectLockedCells="1"/>
  <mergeCells count="3">
    <mergeCell ref="B1:I1"/>
    <mergeCell ref="B2:I2"/>
    <mergeCell ref="B3:I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GENERAL ELECTION     NOVEMBER 6,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100" zoomScalePageLayoutView="0" workbookViewId="0" topLeftCell="A1">
      <pane ySplit="5" topLeftCell="A6" activePane="bottomLeft" state="frozen"/>
      <selection pane="topLeft" activeCell="D86" sqref="D86"/>
      <selection pane="bottomLeft" activeCell="A6" sqref="A6"/>
    </sheetView>
  </sheetViews>
  <sheetFormatPr defaultColWidth="9.140625" defaultRowHeight="12.75"/>
  <cols>
    <col min="1" max="1" width="14.140625" style="50" customWidth="1"/>
    <col min="2" max="2" width="20.140625" style="50" customWidth="1"/>
    <col min="3" max="3" width="19.8515625" style="50" customWidth="1"/>
    <col min="4" max="4" width="19.7109375" style="50" customWidth="1"/>
    <col min="5" max="6" width="14.7109375" style="26" customWidth="1"/>
    <col min="7" max="7" width="8.28125" style="26" customWidth="1"/>
    <col min="8" max="8" width="8.57421875" style="8" customWidth="1"/>
    <col min="9" max="9" width="9.28125" style="8" customWidth="1"/>
    <col min="10" max="16384" width="9.140625" style="8" customWidth="1"/>
  </cols>
  <sheetData>
    <row r="1" spans="1:6" ht="12.75">
      <c r="A1" s="40"/>
      <c r="B1" s="57" t="s">
        <v>114</v>
      </c>
      <c r="C1" s="57" t="s">
        <v>114</v>
      </c>
      <c r="D1" s="112" t="s">
        <v>114</v>
      </c>
      <c r="E1" s="147" t="s">
        <v>109</v>
      </c>
      <c r="F1" s="177"/>
    </row>
    <row r="2" spans="1:6" s="9" customFormat="1" ht="12.75">
      <c r="A2" s="41"/>
      <c r="B2" s="55" t="s">
        <v>115</v>
      </c>
      <c r="C2" s="55" t="s">
        <v>115</v>
      </c>
      <c r="D2" s="113" t="s">
        <v>115</v>
      </c>
      <c r="E2" s="141" t="s">
        <v>110</v>
      </c>
      <c r="F2" s="143"/>
    </row>
    <row r="3" spans="1:6" s="9" customFormat="1" ht="13.5" customHeight="1">
      <c r="A3" s="42"/>
      <c r="B3" s="56" t="s">
        <v>116</v>
      </c>
      <c r="C3" s="56" t="s">
        <v>117</v>
      </c>
      <c r="D3" s="64" t="s">
        <v>118</v>
      </c>
      <c r="E3" s="144" t="s">
        <v>111</v>
      </c>
      <c r="F3" s="146"/>
    </row>
    <row r="4" spans="1:6" s="10" customFormat="1" ht="105.75" customHeight="1" thickBot="1">
      <c r="A4" s="44" t="s">
        <v>16</v>
      </c>
      <c r="B4" s="4" t="s">
        <v>119</v>
      </c>
      <c r="C4" s="4" t="s">
        <v>120</v>
      </c>
      <c r="D4" s="4" t="s">
        <v>121</v>
      </c>
      <c r="E4" s="4" t="s">
        <v>112</v>
      </c>
      <c r="F4" s="4" t="s">
        <v>113</v>
      </c>
    </row>
    <row r="5" spans="1:6" s="11" customFormat="1" ht="13.5" thickBot="1">
      <c r="A5" s="45"/>
      <c r="B5" s="14"/>
      <c r="C5" s="14"/>
      <c r="D5" s="13"/>
      <c r="E5" s="14"/>
      <c r="F5" s="13"/>
    </row>
    <row r="6" spans="1:6" s="11" customFormat="1" ht="12.75">
      <c r="A6" s="68">
        <v>1</v>
      </c>
      <c r="B6" s="15">
        <v>557</v>
      </c>
      <c r="C6" s="15">
        <v>551</v>
      </c>
      <c r="D6" s="24">
        <v>545</v>
      </c>
      <c r="E6" s="15">
        <v>432</v>
      </c>
      <c r="F6" s="24">
        <v>376</v>
      </c>
    </row>
    <row r="7" spans="1:6" s="11" customFormat="1" ht="12.75">
      <c r="A7" s="69">
        <v>2</v>
      </c>
      <c r="B7" s="18">
        <v>519</v>
      </c>
      <c r="C7" s="18">
        <v>509</v>
      </c>
      <c r="D7" s="25">
        <v>510</v>
      </c>
      <c r="E7" s="18">
        <v>416</v>
      </c>
      <c r="F7" s="25">
        <v>326</v>
      </c>
    </row>
    <row r="8" spans="1:6" s="11" customFormat="1" ht="12.75">
      <c r="A8" s="69">
        <v>3</v>
      </c>
      <c r="B8" s="18">
        <v>600</v>
      </c>
      <c r="C8" s="18">
        <v>589</v>
      </c>
      <c r="D8" s="25">
        <v>582</v>
      </c>
      <c r="E8" s="18">
        <v>462</v>
      </c>
      <c r="F8" s="25">
        <v>381</v>
      </c>
    </row>
    <row r="9" spans="1:6" s="11" customFormat="1" ht="12.75">
      <c r="A9" s="69">
        <v>4</v>
      </c>
      <c r="B9" s="18">
        <v>444</v>
      </c>
      <c r="C9" s="18">
        <v>435</v>
      </c>
      <c r="D9" s="25">
        <v>433</v>
      </c>
      <c r="E9" s="18">
        <v>350</v>
      </c>
      <c r="F9" s="25">
        <v>280</v>
      </c>
    </row>
    <row r="10" spans="1:6" s="11" customFormat="1" ht="12.75">
      <c r="A10" s="69">
        <v>5</v>
      </c>
      <c r="B10" s="18">
        <v>721</v>
      </c>
      <c r="C10" s="18">
        <v>704</v>
      </c>
      <c r="D10" s="25">
        <v>696</v>
      </c>
      <c r="E10" s="18">
        <v>580</v>
      </c>
      <c r="F10" s="25">
        <v>473</v>
      </c>
    </row>
    <row r="11" spans="1:6" s="11" customFormat="1" ht="12.75">
      <c r="A11" s="69">
        <v>6</v>
      </c>
      <c r="B11" s="18">
        <v>775</v>
      </c>
      <c r="C11" s="18">
        <v>771</v>
      </c>
      <c r="D11" s="25">
        <v>767</v>
      </c>
      <c r="E11" s="18">
        <v>634</v>
      </c>
      <c r="F11" s="25">
        <v>490</v>
      </c>
    </row>
    <row r="12" spans="1:6" s="11" customFormat="1" ht="12.75">
      <c r="A12" s="69">
        <v>7</v>
      </c>
      <c r="B12" s="18">
        <v>687</v>
      </c>
      <c r="C12" s="18">
        <v>668</v>
      </c>
      <c r="D12" s="25">
        <v>660</v>
      </c>
      <c r="E12" s="18">
        <v>539</v>
      </c>
      <c r="F12" s="25">
        <v>426</v>
      </c>
    </row>
    <row r="13" spans="1:6" s="11" customFormat="1" ht="12.75">
      <c r="A13" s="69">
        <v>8</v>
      </c>
      <c r="B13" s="18">
        <v>868</v>
      </c>
      <c r="C13" s="18">
        <v>857</v>
      </c>
      <c r="D13" s="25">
        <v>850</v>
      </c>
      <c r="E13" s="18">
        <v>722</v>
      </c>
      <c r="F13" s="25">
        <v>585</v>
      </c>
    </row>
    <row r="14" spans="1:6" s="11" customFormat="1" ht="12.75">
      <c r="A14" s="69">
        <v>9</v>
      </c>
      <c r="B14" s="18">
        <v>701</v>
      </c>
      <c r="C14" s="18">
        <v>682</v>
      </c>
      <c r="D14" s="25">
        <v>672</v>
      </c>
      <c r="E14" s="18">
        <v>549</v>
      </c>
      <c r="F14" s="25">
        <v>444</v>
      </c>
    </row>
    <row r="15" spans="1:6" s="11" customFormat="1" ht="12.75">
      <c r="A15" s="47">
        <v>10</v>
      </c>
      <c r="B15" s="18">
        <v>478</v>
      </c>
      <c r="C15" s="18">
        <v>478</v>
      </c>
      <c r="D15" s="25">
        <v>476</v>
      </c>
      <c r="E15" s="18">
        <v>392</v>
      </c>
      <c r="F15" s="25">
        <v>313</v>
      </c>
    </row>
    <row r="16" spans="1:6" s="11" customFormat="1" ht="12.75">
      <c r="A16" s="47">
        <v>11</v>
      </c>
      <c r="B16" s="18">
        <v>439</v>
      </c>
      <c r="C16" s="18">
        <v>434</v>
      </c>
      <c r="D16" s="25">
        <v>425</v>
      </c>
      <c r="E16" s="18">
        <v>349</v>
      </c>
      <c r="F16" s="25">
        <v>288</v>
      </c>
    </row>
    <row r="17" spans="1:6" s="11" customFormat="1" ht="12.75">
      <c r="A17" s="48">
        <v>12</v>
      </c>
      <c r="B17" s="18">
        <v>305</v>
      </c>
      <c r="C17" s="18">
        <v>305</v>
      </c>
      <c r="D17" s="25">
        <v>300</v>
      </c>
      <c r="E17" s="18">
        <v>251</v>
      </c>
      <c r="F17" s="25">
        <v>192</v>
      </c>
    </row>
    <row r="18" spans="1:6" s="11" customFormat="1" ht="12.75">
      <c r="A18" s="47">
        <v>13</v>
      </c>
      <c r="B18" s="18">
        <v>187</v>
      </c>
      <c r="C18" s="18">
        <v>189</v>
      </c>
      <c r="D18" s="25">
        <v>183</v>
      </c>
      <c r="E18" s="18">
        <v>151</v>
      </c>
      <c r="F18" s="25">
        <v>132</v>
      </c>
    </row>
    <row r="19" spans="1:6" s="11" customFormat="1" ht="12.75">
      <c r="A19" s="48">
        <v>14</v>
      </c>
      <c r="B19" s="18">
        <v>470</v>
      </c>
      <c r="C19" s="18">
        <v>471</v>
      </c>
      <c r="D19" s="25">
        <v>470</v>
      </c>
      <c r="E19" s="18">
        <v>372</v>
      </c>
      <c r="F19" s="25">
        <v>298</v>
      </c>
    </row>
    <row r="20" spans="1:6" s="11" customFormat="1" ht="12.75">
      <c r="A20" s="47">
        <v>15</v>
      </c>
      <c r="B20" s="18">
        <v>572</v>
      </c>
      <c r="C20" s="18">
        <v>564</v>
      </c>
      <c r="D20" s="25">
        <v>560</v>
      </c>
      <c r="E20" s="18">
        <v>455</v>
      </c>
      <c r="F20" s="25">
        <v>399</v>
      </c>
    </row>
    <row r="21" spans="1:6" s="11" customFormat="1" ht="12.75">
      <c r="A21" s="47">
        <v>16</v>
      </c>
      <c r="B21" s="18">
        <v>628</v>
      </c>
      <c r="C21" s="18">
        <v>598</v>
      </c>
      <c r="D21" s="25">
        <v>595</v>
      </c>
      <c r="E21" s="18">
        <v>473</v>
      </c>
      <c r="F21" s="25">
        <v>386</v>
      </c>
    </row>
    <row r="22" spans="1:6" s="11" customFormat="1" ht="12.75">
      <c r="A22" s="47">
        <v>17</v>
      </c>
      <c r="B22" s="18">
        <v>393</v>
      </c>
      <c r="C22" s="18">
        <v>393</v>
      </c>
      <c r="D22" s="25">
        <v>383</v>
      </c>
      <c r="E22" s="18">
        <v>313</v>
      </c>
      <c r="F22" s="25">
        <v>234</v>
      </c>
    </row>
    <row r="23" spans="1:6" s="11" customFormat="1" ht="12.75">
      <c r="A23" s="47">
        <v>18</v>
      </c>
      <c r="B23" s="18">
        <v>680</v>
      </c>
      <c r="C23" s="18">
        <v>650</v>
      </c>
      <c r="D23" s="25">
        <v>646</v>
      </c>
      <c r="E23" s="18">
        <v>522</v>
      </c>
      <c r="F23" s="25">
        <v>417</v>
      </c>
    </row>
    <row r="24" spans="1:6" s="11" customFormat="1" ht="12.75">
      <c r="A24" s="47">
        <v>19</v>
      </c>
      <c r="B24" s="18">
        <v>510</v>
      </c>
      <c r="C24" s="18">
        <v>487</v>
      </c>
      <c r="D24" s="25">
        <v>484</v>
      </c>
      <c r="E24" s="18">
        <v>392</v>
      </c>
      <c r="F24" s="25">
        <v>328</v>
      </c>
    </row>
    <row r="25" spans="1:6" s="11" customFormat="1" ht="12.75">
      <c r="A25" s="47">
        <v>20</v>
      </c>
      <c r="B25" s="18">
        <v>570</v>
      </c>
      <c r="C25" s="18">
        <v>541</v>
      </c>
      <c r="D25" s="25">
        <v>536</v>
      </c>
      <c r="E25" s="18">
        <v>426</v>
      </c>
      <c r="F25" s="25">
        <v>335</v>
      </c>
    </row>
    <row r="26" spans="1:6" s="11" customFormat="1" ht="12.75">
      <c r="A26" s="47">
        <v>21</v>
      </c>
      <c r="B26" s="18">
        <v>394</v>
      </c>
      <c r="C26" s="18">
        <v>376</v>
      </c>
      <c r="D26" s="25">
        <v>380</v>
      </c>
      <c r="E26" s="18">
        <v>303</v>
      </c>
      <c r="F26" s="25">
        <v>249</v>
      </c>
    </row>
    <row r="27" spans="1:6" s="11" customFormat="1" ht="12.75">
      <c r="A27" s="47">
        <v>22</v>
      </c>
      <c r="B27" s="18">
        <v>448</v>
      </c>
      <c r="C27" s="18">
        <v>435</v>
      </c>
      <c r="D27" s="25">
        <v>420</v>
      </c>
      <c r="E27" s="18">
        <v>332</v>
      </c>
      <c r="F27" s="25">
        <v>286</v>
      </c>
    </row>
    <row r="28" spans="1:6" s="11" customFormat="1" ht="12.75">
      <c r="A28" s="47">
        <v>23</v>
      </c>
      <c r="B28" s="18">
        <v>495</v>
      </c>
      <c r="C28" s="18">
        <v>477</v>
      </c>
      <c r="D28" s="25">
        <v>472</v>
      </c>
      <c r="E28" s="18">
        <v>400</v>
      </c>
      <c r="F28" s="25">
        <v>322</v>
      </c>
    </row>
    <row r="29" spans="1:6" s="11" customFormat="1" ht="12.75">
      <c r="A29" s="47">
        <v>24</v>
      </c>
      <c r="B29" s="18">
        <v>329</v>
      </c>
      <c r="C29" s="18">
        <v>325</v>
      </c>
      <c r="D29" s="25">
        <v>324</v>
      </c>
      <c r="E29" s="18">
        <v>261</v>
      </c>
      <c r="F29" s="25">
        <v>221</v>
      </c>
    </row>
    <row r="30" spans="1:6" s="11" customFormat="1" ht="12.75">
      <c r="A30" s="47">
        <v>25</v>
      </c>
      <c r="B30" s="18">
        <v>485</v>
      </c>
      <c r="C30" s="18">
        <v>479</v>
      </c>
      <c r="D30" s="25">
        <v>474</v>
      </c>
      <c r="E30" s="18">
        <v>339</v>
      </c>
      <c r="F30" s="25">
        <v>261</v>
      </c>
    </row>
    <row r="31" spans="1:6" s="11" customFormat="1" ht="12.75">
      <c r="A31" s="47">
        <v>26</v>
      </c>
      <c r="B31" s="18">
        <v>300</v>
      </c>
      <c r="C31" s="18">
        <v>296</v>
      </c>
      <c r="D31" s="25">
        <v>295</v>
      </c>
      <c r="E31" s="18">
        <v>235</v>
      </c>
      <c r="F31" s="25">
        <v>180</v>
      </c>
    </row>
    <row r="32" spans="1:6" s="11" customFormat="1" ht="12.75">
      <c r="A32" s="47">
        <v>27</v>
      </c>
      <c r="B32" s="18">
        <v>586</v>
      </c>
      <c r="C32" s="18">
        <v>573</v>
      </c>
      <c r="D32" s="25">
        <v>569</v>
      </c>
      <c r="E32" s="18">
        <v>486</v>
      </c>
      <c r="F32" s="25">
        <v>374</v>
      </c>
    </row>
    <row r="33" spans="1:6" s="11" customFormat="1" ht="12.75">
      <c r="A33" s="47">
        <v>28</v>
      </c>
      <c r="B33" s="18">
        <v>759</v>
      </c>
      <c r="C33" s="18">
        <v>753</v>
      </c>
      <c r="D33" s="25">
        <v>752</v>
      </c>
      <c r="E33" s="18">
        <v>621</v>
      </c>
      <c r="F33" s="25">
        <v>523</v>
      </c>
    </row>
    <row r="34" spans="1:6" s="11" customFormat="1" ht="12.75">
      <c r="A34" s="47">
        <v>29</v>
      </c>
      <c r="B34" s="18">
        <v>338</v>
      </c>
      <c r="C34" s="18">
        <v>339</v>
      </c>
      <c r="D34" s="25">
        <v>335</v>
      </c>
      <c r="E34" s="18">
        <v>271</v>
      </c>
      <c r="F34" s="25">
        <v>199</v>
      </c>
    </row>
    <row r="35" spans="1:6" s="11" customFormat="1" ht="12.75">
      <c r="A35" s="47">
        <v>30</v>
      </c>
      <c r="B35" s="18">
        <v>516</v>
      </c>
      <c r="C35" s="18">
        <v>505</v>
      </c>
      <c r="D35" s="25">
        <v>511</v>
      </c>
      <c r="E35" s="18">
        <v>409</v>
      </c>
      <c r="F35" s="25">
        <v>317</v>
      </c>
    </row>
    <row r="36" spans="1:6" s="11" customFormat="1" ht="12.75">
      <c r="A36" s="47">
        <v>31</v>
      </c>
      <c r="B36" s="18">
        <v>130</v>
      </c>
      <c r="C36" s="18">
        <v>126</v>
      </c>
      <c r="D36" s="25">
        <v>123</v>
      </c>
      <c r="E36" s="18">
        <v>100</v>
      </c>
      <c r="F36" s="25">
        <v>85</v>
      </c>
    </row>
    <row r="37" spans="1:6" s="11" customFormat="1" ht="12.75">
      <c r="A37" s="47">
        <v>32</v>
      </c>
      <c r="B37" s="18">
        <v>419</v>
      </c>
      <c r="C37" s="18">
        <v>414</v>
      </c>
      <c r="D37" s="25">
        <v>413</v>
      </c>
      <c r="E37" s="18">
        <v>331</v>
      </c>
      <c r="F37" s="25">
        <v>278</v>
      </c>
    </row>
    <row r="38" spans="1:6" s="11" customFormat="1" ht="12.75">
      <c r="A38" s="47">
        <v>33</v>
      </c>
      <c r="B38" s="18">
        <v>238</v>
      </c>
      <c r="C38" s="18">
        <v>237</v>
      </c>
      <c r="D38" s="25">
        <v>237</v>
      </c>
      <c r="E38" s="18">
        <v>191</v>
      </c>
      <c r="F38" s="25">
        <v>160</v>
      </c>
    </row>
    <row r="39" spans="1:6" s="11" customFormat="1" ht="12.75">
      <c r="A39" s="47">
        <v>34</v>
      </c>
      <c r="B39" s="18">
        <v>492</v>
      </c>
      <c r="C39" s="18">
        <v>492</v>
      </c>
      <c r="D39" s="25">
        <v>492</v>
      </c>
      <c r="E39" s="18">
        <v>408</v>
      </c>
      <c r="F39" s="25">
        <v>319</v>
      </c>
    </row>
    <row r="40" spans="1:6" s="11" customFormat="1" ht="12.75">
      <c r="A40" s="47">
        <v>35</v>
      </c>
      <c r="B40" s="18">
        <v>254</v>
      </c>
      <c r="C40" s="18">
        <v>251</v>
      </c>
      <c r="D40" s="25">
        <v>251</v>
      </c>
      <c r="E40" s="18">
        <v>203</v>
      </c>
      <c r="F40" s="25">
        <v>160</v>
      </c>
    </row>
    <row r="41" spans="1:6" s="11" customFormat="1" ht="12.75">
      <c r="A41" s="47">
        <v>36</v>
      </c>
      <c r="B41" s="18">
        <v>283</v>
      </c>
      <c r="C41" s="18">
        <v>276</v>
      </c>
      <c r="D41" s="25">
        <v>274</v>
      </c>
      <c r="E41" s="18">
        <v>225</v>
      </c>
      <c r="F41" s="25">
        <v>194</v>
      </c>
    </row>
    <row r="42" spans="1:6" s="11" customFormat="1" ht="12.75">
      <c r="A42" s="47">
        <v>37</v>
      </c>
      <c r="B42" s="18">
        <v>543</v>
      </c>
      <c r="C42" s="18">
        <v>542</v>
      </c>
      <c r="D42" s="25">
        <v>540</v>
      </c>
      <c r="E42" s="18">
        <v>448</v>
      </c>
      <c r="F42" s="25">
        <v>358</v>
      </c>
    </row>
    <row r="43" spans="1:6" s="11" customFormat="1" ht="12.75">
      <c r="A43" s="47">
        <v>38</v>
      </c>
      <c r="B43" s="18">
        <v>497</v>
      </c>
      <c r="C43" s="18">
        <v>472</v>
      </c>
      <c r="D43" s="25">
        <v>472</v>
      </c>
      <c r="E43" s="18">
        <v>388</v>
      </c>
      <c r="F43" s="25">
        <v>313</v>
      </c>
    </row>
    <row r="44" spans="1:6" s="11" customFormat="1" ht="12.75">
      <c r="A44" s="47">
        <v>39</v>
      </c>
      <c r="B44" s="18">
        <v>775</v>
      </c>
      <c r="C44" s="18">
        <v>758</v>
      </c>
      <c r="D44" s="25">
        <v>753</v>
      </c>
      <c r="E44" s="18">
        <v>606</v>
      </c>
      <c r="F44" s="25">
        <v>492</v>
      </c>
    </row>
    <row r="45" spans="1:6" s="11" customFormat="1" ht="12.75">
      <c r="A45" s="47">
        <v>40</v>
      </c>
      <c r="B45" s="18">
        <v>555</v>
      </c>
      <c r="C45" s="18">
        <v>545</v>
      </c>
      <c r="D45" s="25">
        <v>546</v>
      </c>
      <c r="E45" s="18">
        <v>438</v>
      </c>
      <c r="F45" s="25">
        <v>362</v>
      </c>
    </row>
    <row r="46" spans="1:6" s="11" customFormat="1" ht="12.75">
      <c r="A46" s="47">
        <v>41</v>
      </c>
      <c r="B46" s="18">
        <v>468</v>
      </c>
      <c r="C46" s="18">
        <v>460</v>
      </c>
      <c r="D46" s="25">
        <v>457</v>
      </c>
      <c r="E46" s="18">
        <v>357</v>
      </c>
      <c r="F46" s="25">
        <v>295</v>
      </c>
    </row>
    <row r="47" spans="1:6" s="11" customFormat="1" ht="12.75">
      <c r="A47" s="47">
        <v>42</v>
      </c>
      <c r="B47" s="18">
        <v>493</v>
      </c>
      <c r="C47" s="18">
        <v>477</v>
      </c>
      <c r="D47" s="25">
        <v>478</v>
      </c>
      <c r="E47" s="18">
        <v>385</v>
      </c>
      <c r="F47" s="25">
        <v>316</v>
      </c>
    </row>
    <row r="48" spans="1:6" s="11" customFormat="1" ht="12.75">
      <c r="A48" s="47">
        <v>43</v>
      </c>
      <c r="B48" s="18">
        <v>437</v>
      </c>
      <c r="C48" s="18">
        <v>429</v>
      </c>
      <c r="D48" s="25">
        <v>425</v>
      </c>
      <c r="E48" s="18">
        <v>340</v>
      </c>
      <c r="F48" s="25">
        <v>292</v>
      </c>
    </row>
    <row r="49" spans="1:6" s="11" customFormat="1" ht="12.75">
      <c r="A49" s="47">
        <v>44</v>
      </c>
      <c r="B49" s="18">
        <v>553</v>
      </c>
      <c r="C49" s="18">
        <v>535</v>
      </c>
      <c r="D49" s="25">
        <v>534</v>
      </c>
      <c r="E49" s="18">
        <v>430</v>
      </c>
      <c r="F49" s="25">
        <v>354</v>
      </c>
    </row>
    <row r="50" spans="1:6" s="11" customFormat="1" ht="12.75">
      <c r="A50" s="47">
        <v>45</v>
      </c>
      <c r="B50" s="18">
        <v>448</v>
      </c>
      <c r="C50" s="18">
        <v>430</v>
      </c>
      <c r="D50" s="25">
        <v>433</v>
      </c>
      <c r="E50" s="18">
        <v>354</v>
      </c>
      <c r="F50" s="25">
        <v>285</v>
      </c>
    </row>
    <row r="51" spans="1:6" s="11" customFormat="1" ht="12.75">
      <c r="A51" s="47">
        <v>46</v>
      </c>
      <c r="B51" s="18">
        <v>489</v>
      </c>
      <c r="C51" s="18">
        <v>481</v>
      </c>
      <c r="D51" s="25">
        <v>475</v>
      </c>
      <c r="E51" s="18">
        <v>398</v>
      </c>
      <c r="F51" s="25">
        <v>301</v>
      </c>
    </row>
    <row r="52" spans="1:6" s="11" customFormat="1" ht="12.75">
      <c r="A52" s="47">
        <v>47</v>
      </c>
      <c r="B52" s="18">
        <v>583</v>
      </c>
      <c r="C52" s="18">
        <v>567</v>
      </c>
      <c r="D52" s="25">
        <v>554</v>
      </c>
      <c r="E52" s="18">
        <v>443</v>
      </c>
      <c r="F52" s="25">
        <v>382</v>
      </c>
    </row>
    <row r="53" spans="1:6" s="11" customFormat="1" ht="12.75">
      <c r="A53" s="47">
        <v>48</v>
      </c>
      <c r="B53" s="18">
        <v>246</v>
      </c>
      <c r="C53" s="18">
        <v>242</v>
      </c>
      <c r="D53" s="25">
        <v>244</v>
      </c>
      <c r="E53" s="18">
        <v>201</v>
      </c>
      <c r="F53" s="25">
        <v>151</v>
      </c>
    </row>
    <row r="54" spans="1:6" s="11" customFormat="1" ht="12.75">
      <c r="A54" s="47">
        <v>49</v>
      </c>
      <c r="B54" s="18">
        <v>308</v>
      </c>
      <c r="C54" s="18">
        <v>292</v>
      </c>
      <c r="D54" s="25">
        <v>294</v>
      </c>
      <c r="E54" s="18">
        <v>254</v>
      </c>
      <c r="F54" s="25">
        <v>204</v>
      </c>
    </row>
    <row r="55" spans="1:6" s="11" customFormat="1" ht="12.75">
      <c r="A55" s="47">
        <v>50</v>
      </c>
      <c r="B55" s="18">
        <v>263</v>
      </c>
      <c r="C55" s="18">
        <v>256</v>
      </c>
      <c r="D55" s="25">
        <v>257</v>
      </c>
      <c r="E55" s="18">
        <v>200</v>
      </c>
      <c r="F55" s="25">
        <v>173</v>
      </c>
    </row>
    <row r="56" spans="1:7" s="11" customFormat="1" ht="12.75">
      <c r="A56" s="47">
        <v>51</v>
      </c>
      <c r="B56" s="18">
        <v>431</v>
      </c>
      <c r="C56" s="18">
        <v>412</v>
      </c>
      <c r="D56" s="25">
        <v>409</v>
      </c>
      <c r="E56" s="18">
        <v>338</v>
      </c>
      <c r="F56" s="25">
        <v>271</v>
      </c>
      <c r="G56" s="11" t="s">
        <v>136</v>
      </c>
    </row>
    <row r="57" spans="1:6" s="11" customFormat="1" ht="12.75">
      <c r="A57" s="47">
        <v>52</v>
      </c>
      <c r="B57" s="18">
        <v>281</v>
      </c>
      <c r="C57" s="18">
        <v>269</v>
      </c>
      <c r="D57" s="25">
        <v>269</v>
      </c>
      <c r="E57" s="18">
        <v>220</v>
      </c>
      <c r="F57" s="25">
        <v>161</v>
      </c>
    </row>
    <row r="58" spans="1:6" s="11" customFormat="1" ht="12.75">
      <c r="A58" s="47">
        <v>53</v>
      </c>
      <c r="B58" s="18">
        <v>372</v>
      </c>
      <c r="C58" s="18">
        <v>360</v>
      </c>
      <c r="D58" s="25">
        <v>357</v>
      </c>
      <c r="E58" s="18">
        <v>284</v>
      </c>
      <c r="F58" s="25">
        <v>229</v>
      </c>
    </row>
    <row r="59" spans="1:6" s="11" customFormat="1" ht="12.75">
      <c r="A59" s="47">
        <v>54</v>
      </c>
      <c r="B59" s="18">
        <v>309</v>
      </c>
      <c r="C59" s="18">
        <v>300</v>
      </c>
      <c r="D59" s="25">
        <v>298</v>
      </c>
      <c r="E59" s="18">
        <v>232</v>
      </c>
      <c r="F59" s="25">
        <v>192</v>
      </c>
    </row>
    <row r="60" spans="1:6" s="11" customFormat="1" ht="12.75">
      <c r="A60" s="47">
        <v>55</v>
      </c>
      <c r="B60" s="18">
        <v>250</v>
      </c>
      <c r="C60" s="18">
        <v>242</v>
      </c>
      <c r="D60" s="25">
        <v>243</v>
      </c>
      <c r="E60" s="18">
        <v>196</v>
      </c>
      <c r="F60" s="25">
        <v>180</v>
      </c>
    </row>
    <row r="61" spans="1:6" s="11" customFormat="1" ht="12.75">
      <c r="A61" s="47">
        <v>56</v>
      </c>
      <c r="B61" s="18">
        <v>266</v>
      </c>
      <c r="C61" s="18">
        <v>259</v>
      </c>
      <c r="D61" s="25">
        <v>256</v>
      </c>
      <c r="E61" s="18">
        <v>201</v>
      </c>
      <c r="F61" s="25">
        <v>176</v>
      </c>
    </row>
    <row r="62" spans="1:6" s="11" customFormat="1" ht="12.75">
      <c r="A62" s="47">
        <v>57</v>
      </c>
      <c r="B62" s="18">
        <v>313</v>
      </c>
      <c r="C62" s="18">
        <v>299</v>
      </c>
      <c r="D62" s="25">
        <v>305</v>
      </c>
      <c r="E62" s="18">
        <v>238</v>
      </c>
      <c r="F62" s="25">
        <v>209</v>
      </c>
    </row>
    <row r="63" spans="1:6" s="11" customFormat="1" ht="12.75">
      <c r="A63" s="47">
        <v>58</v>
      </c>
      <c r="B63" s="18">
        <v>362</v>
      </c>
      <c r="C63" s="18">
        <v>337</v>
      </c>
      <c r="D63" s="25">
        <v>328</v>
      </c>
      <c r="E63" s="18">
        <v>250</v>
      </c>
      <c r="F63" s="25">
        <v>211</v>
      </c>
    </row>
    <row r="64" spans="1:6" s="11" customFormat="1" ht="12.75">
      <c r="A64" s="47">
        <v>59</v>
      </c>
      <c r="B64" s="18">
        <v>202</v>
      </c>
      <c r="C64" s="18">
        <v>193</v>
      </c>
      <c r="D64" s="25">
        <v>187</v>
      </c>
      <c r="E64" s="18">
        <v>148</v>
      </c>
      <c r="F64" s="25">
        <v>120</v>
      </c>
    </row>
    <row r="65" spans="1:6" s="11" customFormat="1" ht="12.75">
      <c r="A65" s="47">
        <v>60</v>
      </c>
      <c r="B65" s="18">
        <v>200</v>
      </c>
      <c r="C65" s="18">
        <v>194</v>
      </c>
      <c r="D65" s="25">
        <v>183</v>
      </c>
      <c r="E65" s="18">
        <v>139</v>
      </c>
      <c r="F65" s="25">
        <v>116</v>
      </c>
    </row>
    <row r="66" spans="1:6" s="11" customFormat="1" ht="12.75">
      <c r="A66" s="47">
        <v>61</v>
      </c>
      <c r="B66" s="18">
        <v>524</v>
      </c>
      <c r="C66" s="18">
        <v>509</v>
      </c>
      <c r="D66" s="25">
        <v>501</v>
      </c>
      <c r="E66" s="18">
        <v>402</v>
      </c>
      <c r="F66" s="25">
        <v>326</v>
      </c>
    </row>
    <row r="67" spans="1:6" s="11" customFormat="1" ht="12.75">
      <c r="A67" s="47">
        <v>62</v>
      </c>
      <c r="B67" s="18">
        <v>220</v>
      </c>
      <c r="C67" s="18">
        <v>213</v>
      </c>
      <c r="D67" s="25">
        <v>211</v>
      </c>
      <c r="E67" s="18">
        <v>181</v>
      </c>
      <c r="F67" s="25">
        <v>133</v>
      </c>
    </row>
    <row r="68" spans="1:6" s="11" customFormat="1" ht="12.75">
      <c r="A68" s="47">
        <v>63</v>
      </c>
      <c r="B68" s="18">
        <v>464</v>
      </c>
      <c r="C68" s="18">
        <v>458</v>
      </c>
      <c r="D68" s="25">
        <v>461</v>
      </c>
      <c r="E68" s="18">
        <v>355</v>
      </c>
      <c r="F68" s="25">
        <v>297</v>
      </c>
    </row>
    <row r="69" spans="1:6" s="11" customFormat="1" ht="12.75">
      <c r="A69" s="47">
        <v>64</v>
      </c>
      <c r="B69" s="18">
        <v>246</v>
      </c>
      <c r="C69" s="18">
        <v>247</v>
      </c>
      <c r="D69" s="25">
        <v>240</v>
      </c>
      <c r="E69" s="18">
        <v>203</v>
      </c>
      <c r="F69" s="25">
        <v>170</v>
      </c>
    </row>
    <row r="70" spans="1:6" s="11" customFormat="1" ht="12.75">
      <c r="A70" s="47">
        <v>65</v>
      </c>
      <c r="B70" s="18">
        <v>379</v>
      </c>
      <c r="C70" s="18">
        <v>377</v>
      </c>
      <c r="D70" s="25">
        <v>374</v>
      </c>
      <c r="E70" s="18">
        <v>313</v>
      </c>
      <c r="F70" s="25">
        <v>270</v>
      </c>
    </row>
    <row r="71" spans="1:6" s="11" customFormat="1" ht="12.75">
      <c r="A71" s="47">
        <v>66</v>
      </c>
      <c r="B71" s="18">
        <v>425</v>
      </c>
      <c r="C71" s="18">
        <v>403</v>
      </c>
      <c r="D71" s="25">
        <v>398</v>
      </c>
      <c r="E71" s="18">
        <v>313</v>
      </c>
      <c r="F71" s="25">
        <v>293</v>
      </c>
    </row>
    <row r="72" spans="1:6" s="11" customFormat="1" ht="12.75">
      <c r="A72" s="47">
        <v>67</v>
      </c>
      <c r="B72" s="18">
        <v>197</v>
      </c>
      <c r="C72" s="18">
        <v>190</v>
      </c>
      <c r="D72" s="25">
        <v>188</v>
      </c>
      <c r="E72" s="18">
        <v>154</v>
      </c>
      <c r="F72" s="25">
        <v>126</v>
      </c>
    </row>
    <row r="73" spans="1:6" s="11" customFormat="1" ht="12.75">
      <c r="A73" s="47">
        <v>68</v>
      </c>
      <c r="B73" s="18">
        <v>344</v>
      </c>
      <c r="C73" s="18">
        <v>337</v>
      </c>
      <c r="D73" s="25">
        <v>339</v>
      </c>
      <c r="E73" s="18">
        <v>281</v>
      </c>
      <c r="F73" s="25">
        <v>221</v>
      </c>
    </row>
    <row r="74" spans="1:6" s="11" customFormat="1" ht="12.75">
      <c r="A74" s="47">
        <v>69</v>
      </c>
      <c r="B74" s="18">
        <v>361</v>
      </c>
      <c r="C74" s="18">
        <v>362</v>
      </c>
      <c r="D74" s="25">
        <v>352</v>
      </c>
      <c r="E74" s="18">
        <v>257</v>
      </c>
      <c r="F74" s="25">
        <v>219</v>
      </c>
    </row>
    <row r="75" spans="1:6" s="11" customFormat="1" ht="12.75">
      <c r="A75" s="90">
        <v>70</v>
      </c>
      <c r="B75" s="18">
        <v>231</v>
      </c>
      <c r="C75" s="18">
        <v>227</v>
      </c>
      <c r="D75" s="25">
        <v>220</v>
      </c>
      <c r="E75" s="18">
        <v>193</v>
      </c>
      <c r="F75" s="25">
        <v>162</v>
      </c>
    </row>
    <row r="76" spans="1:6" s="11" customFormat="1" ht="12.75">
      <c r="A76" s="69" t="s">
        <v>142</v>
      </c>
      <c r="B76" s="18">
        <v>3074</v>
      </c>
      <c r="C76" s="18">
        <v>2983</v>
      </c>
      <c r="D76" s="25">
        <v>2942</v>
      </c>
      <c r="E76" s="18">
        <v>2404</v>
      </c>
      <c r="F76" s="25">
        <v>2186</v>
      </c>
    </row>
    <row r="77" spans="1:6" s="11" customFormat="1" ht="12.75">
      <c r="A77" s="69" t="s">
        <v>143</v>
      </c>
      <c r="B77" s="18">
        <v>29</v>
      </c>
      <c r="C77" s="18">
        <v>30</v>
      </c>
      <c r="D77" s="25">
        <v>30</v>
      </c>
      <c r="E77" s="18">
        <v>18</v>
      </c>
      <c r="F77" s="25">
        <v>18</v>
      </c>
    </row>
    <row r="78" spans="1:6" s="11" customFormat="1" ht="12.75">
      <c r="A78" s="69" t="s">
        <v>145</v>
      </c>
      <c r="B78" s="18">
        <v>1290</v>
      </c>
      <c r="C78" s="18">
        <v>1229</v>
      </c>
      <c r="D78" s="25">
        <v>1230</v>
      </c>
      <c r="E78" s="18">
        <v>1045</v>
      </c>
      <c r="F78" s="25">
        <v>932</v>
      </c>
    </row>
    <row r="79" spans="1:6" s="11" customFormat="1" ht="12.75">
      <c r="A79" s="69" t="s">
        <v>144</v>
      </c>
      <c r="B79" s="18">
        <v>43</v>
      </c>
      <c r="C79" s="18">
        <v>37</v>
      </c>
      <c r="D79" s="25">
        <v>36</v>
      </c>
      <c r="E79" s="18">
        <v>31</v>
      </c>
      <c r="F79" s="25">
        <v>29</v>
      </c>
    </row>
    <row r="80" spans="1:6" s="11" customFormat="1" ht="12.75">
      <c r="A80" s="69" t="s">
        <v>146</v>
      </c>
      <c r="B80" s="18">
        <v>3089</v>
      </c>
      <c r="C80" s="18">
        <v>2994</v>
      </c>
      <c r="D80" s="25">
        <v>2987</v>
      </c>
      <c r="E80" s="18">
        <v>2429</v>
      </c>
      <c r="F80" s="25">
        <v>2257</v>
      </c>
    </row>
    <row r="81" spans="1:6" s="11" customFormat="1" ht="12.75">
      <c r="A81" s="69" t="s">
        <v>147</v>
      </c>
      <c r="B81" s="21">
        <v>4673</v>
      </c>
      <c r="C81" s="21">
        <v>4451</v>
      </c>
      <c r="D81" s="33">
        <v>4391</v>
      </c>
      <c r="E81" s="21">
        <v>3471</v>
      </c>
      <c r="F81" s="33">
        <v>3104</v>
      </c>
    </row>
    <row r="82" spans="1:6" s="12" customFormat="1" ht="12.75">
      <c r="A82" s="49" t="s">
        <v>0</v>
      </c>
      <c r="B82" s="23">
        <f>SUM(B6:B81)</f>
        <v>42803</v>
      </c>
      <c r="C82" s="23">
        <f>SUM(C6:C81)</f>
        <v>41628</v>
      </c>
      <c r="D82" s="23">
        <f>SUM(D6:D81)</f>
        <v>41292</v>
      </c>
      <c r="E82" s="23">
        <f>SUM(E6:E81)</f>
        <v>33433</v>
      </c>
      <c r="F82" s="23">
        <f>SUM(F6:F81)</f>
        <v>28117</v>
      </c>
    </row>
  </sheetData>
  <sheetProtection selectLockedCells="1"/>
  <mergeCells count="3">
    <mergeCell ref="E1:F1"/>
    <mergeCell ref="E2:F2"/>
    <mergeCell ref="E3:F3"/>
  </mergeCells>
  <printOptions horizontalCentered="1"/>
  <pageMargins left="0.25" right="0.25" top="0.75" bottom="0.75" header="0.3" footer="0.3"/>
  <pageSetup horizontalDpi="600" verticalDpi="600" orientation="portrait" paperSize="5" r:id="rId1"/>
  <headerFooter alignWithMargins="0">
    <oddHeader>&amp;C&amp;"Helv,Bold"KOOTENAI COUNTY RESULTS
GENERAL ELECTION     NOVEMBER 6,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8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2.8515625" style="50" customWidth="1"/>
    <col min="2" max="3" width="9.8515625" style="50" customWidth="1"/>
    <col min="4" max="4" width="8.7109375" style="26" customWidth="1"/>
    <col min="5" max="5" width="8.57421875" style="26" customWidth="1"/>
    <col min="6" max="6" width="14.57421875" style="8" customWidth="1"/>
    <col min="7" max="16384" width="9.140625" style="8" customWidth="1"/>
  </cols>
  <sheetData>
    <row r="1" spans="1:3" ht="12.75">
      <c r="A1" s="40"/>
      <c r="B1" s="80"/>
      <c r="C1" s="81"/>
    </row>
    <row r="2" spans="1:3" ht="12.75">
      <c r="A2" s="41"/>
      <c r="B2" s="180" t="s">
        <v>122</v>
      </c>
      <c r="C2" s="181"/>
    </row>
    <row r="3" spans="1:3" ht="12.75">
      <c r="A3" s="42"/>
      <c r="B3" s="180" t="s">
        <v>123</v>
      </c>
      <c r="C3" s="181"/>
    </row>
    <row r="4" spans="1:3" ht="12.75">
      <c r="A4" s="43"/>
      <c r="B4" s="180" t="s">
        <v>88</v>
      </c>
      <c r="C4" s="181"/>
    </row>
    <row r="5" spans="1:3" ht="70.5" customHeight="1" thickBot="1">
      <c r="A5" s="44" t="s">
        <v>16</v>
      </c>
      <c r="B5" s="4" t="s">
        <v>61</v>
      </c>
      <c r="C5" s="4" t="s">
        <v>62</v>
      </c>
    </row>
    <row r="6" spans="1:3" ht="13.5" thickBot="1">
      <c r="A6" s="45"/>
      <c r="B6" s="54"/>
      <c r="C6" s="114"/>
    </row>
    <row r="7" spans="1:3" ht="12.75">
      <c r="A7" s="68">
        <v>4</v>
      </c>
      <c r="B7" s="61">
        <v>78</v>
      </c>
      <c r="C7" s="115">
        <v>157</v>
      </c>
    </row>
    <row r="8" spans="1:3" ht="12.75">
      <c r="A8" s="117" t="s">
        <v>140</v>
      </c>
      <c r="B8" s="118">
        <v>34</v>
      </c>
      <c r="C8" s="119">
        <v>34</v>
      </c>
    </row>
    <row r="9" spans="1:3" ht="12.75">
      <c r="A9" s="49" t="s">
        <v>0</v>
      </c>
      <c r="B9" s="139">
        <v>112</v>
      </c>
      <c r="C9" s="139">
        <v>191</v>
      </c>
    </row>
    <row r="12" spans="1:3" ht="12.75">
      <c r="A12" s="40"/>
      <c r="B12" s="182" t="s">
        <v>124</v>
      </c>
      <c r="C12" s="183"/>
    </row>
    <row r="13" spans="1:3" ht="12.75">
      <c r="A13" s="41"/>
      <c r="B13" s="180" t="s">
        <v>125</v>
      </c>
      <c r="C13" s="181"/>
    </row>
    <row r="14" spans="1:3" ht="12.75">
      <c r="A14" s="42"/>
      <c r="B14" s="180" t="s">
        <v>126</v>
      </c>
      <c r="C14" s="181"/>
    </row>
    <row r="15" spans="1:3" ht="12.75">
      <c r="A15" s="43"/>
      <c r="B15" s="178"/>
      <c r="C15" s="179"/>
    </row>
    <row r="16" spans="1:3" ht="65.25" customHeight="1" thickBot="1">
      <c r="A16" s="44" t="s">
        <v>16</v>
      </c>
      <c r="B16" s="4" t="s">
        <v>61</v>
      </c>
      <c r="C16" s="4" t="s">
        <v>62</v>
      </c>
    </row>
    <row r="17" spans="1:3" ht="13.5" thickBot="1">
      <c r="A17" s="45"/>
      <c r="B17" s="54"/>
      <c r="C17" s="114"/>
    </row>
    <row r="18" spans="1:3" ht="12.75">
      <c r="A18" s="68">
        <v>14</v>
      </c>
      <c r="B18" s="61">
        <v>141</v>
      </c>
      <c r="C18" s="115">
        <v>323</v>
      </c>
    </row>
    <row r="19" spans="1:3" ht="12.75">
      <c r="A19" s="69">
        <v>15</v>
      </c>
      <c r="B19" s="120">
        <v>50</v>
      </c>
      <c r="C19" s="121">
        <v>176</v>
      </c>
    </row>
    <row r="20" spans="1:3" ht="12.75">
      <c r="A20" s="69">
        <v>17</v>
      </c>
      <c r="B20" s="120">
        <v>132</v>
      </c>
      <c r="C20" s="121">
        <v>344</v>
      </c>
    </row>
    <row r="21" spans="1:3" ht="12.75">
      <c r="A21" s="69">
        <v>18</v>
      </c>
      <c r="B21" s="120">
        <v>232</v>
      </c>
      <c r="C21" s="121">
        <v>522</v>
      </c>
    </row>
    <row r="22" spans="1:3" ht="12.75">
      <c r="A22" s="69">
        <v>19</v>
      </c>
      <c r="B22" s="120">
        <v>126</v>
      </c>
      <c r="C22" s="121">
        <v>403</v>
      </c>
    </row>
    <row r="23" spans="1:3" ht="12.75">
      <c r="A23" s="69">
        <v>20</v>
      </c>
      <c r="B23" s="120">
        <v>240</v>
      </c>
      <c r="C23" s="121">
        <v>464</v>
      </c>
    </row>
    <row r="24" spans="1:3" ht="12.75">
      <c r="A24" s="69">
        <v>21</v>
      </c>
      <c r="B24" s="120">
        <v>137</v>
      </c>
      <c r="C24" s="121">
        <v>248</v>
      </c>
    </row>
    <row r="25" spans="1:3" ht="12.75">
      <c r="A25" s="89">
        <v>22</v>
      </c>
      <c r="B25" s="122">
        <v>0</v>
      </c>
      <c r="C25" s="123">
        <v>1</v>
      </c>
    </row>
    <row r="26" spans="1:3" ht="12.75">
      <c r="A26" s="67" t="s">
        <v>141</v>
      </c>
      <c r="B26" s="62">
        <v>547</v>
      </c>
      <c r="C26" s="116">
        <v>1201</v>
      </c>
    </row>
    <row r="27" spans="1:3" ht="12.75">
      <c r="A27" s="49" t="s">
        <v>0</v>
      </c>
      <c r="B27" s="60">
        <f>SUM(B18:B26)</f>
        <v>1605</v>
      </c>
      <c r="C27" s="60">
        <f>SUM(C18:C26)</f>
        <v>3682</v>
      </c>
    </row>
    <row r="30" spans="1:3" ht="12.75">
      <c r="A30" s="40"/>
      <c r="B30" s="80"/>
      <c r="C30" s="81"/>
    </row>
    <row r="31" spans="1:3" ht="12.75">
      <c r="A31" s="41"/>
      <c r="B31" s="180" t="s">
        <v>138</v>
      </c>
      <c r="C31" s="181"/>
    </row>
    <row r="32" spans="1:3" ht="12.75">
      <c r="A32" s="42"/>
      <c r="B32" s="180" t="s">
        <v>139</v>
      </c>
      <c r="C32" s="181"/>
    </row>
    <row r="33" spans="1:3" ht="12.75">
      <c r="A33" s="43"/>
      <c r="B33" s="180" t="s">
        <v>88</v>
      </c>
      <c r="C33" s="181"/>
    </row>
    <row r="34" spans="1:3" ht="66.75" customHeight="1" thickBot="1">
      <c r="A34" s="44" t="s">
        <v>16</v>
      </c>
      <c r="B34" s="4" t="s">
        <v>61</v>
      </c>
      <c r="C34" s="4" t="s">
        <v>62</v>
      </c>
    </row>
    <row r="35" spans="1:3" ht="13.5" thickBot="1">
      <c r="A35" s="45"/>
      <c r="B35" s="54"/>
      <c r="C35" s="114"/>
    </row>
    <row r="36" spans="1:3" ht="12.75">
      <c r="A36" s="68">
        <v>3</v>
      </c>
      <c r="B36" s="61">
        <v>113</v>
      </c>
      <c r="C36" s="115">
        <v>58</v>
      </c>
    </row>
    <row r="37" spans="1:3" ht="12.75">
      <c r="A37" s="117" t="s">
        <v>137</v>
      </c>
      <c r="B37" s="118">
        <v>19</v>
      </c>
      <c r="C37" s="119">
        <v>16</v>
      </c>
    </row>
    <row r="38" spans="1:3" ht="12.75">
      <c r="A38" s="49" t="s">
        <v>0</v>
      </c>
      <c r="B38" s="139">
        <v>132</v>
      </c>
      <c r="C38" s="139">
        <v>74</v>
      </c>
    </row>
  </sheetData>
  <sheetProtection selectLockedCells="1"/>
  <mergeCells count="10">
    <mergeCell ref="B33:C33"/>
    <mergeCell ref="B2:C2"/>
    <mergeCell ref="B4:C4"/>
    <mergeCell ref="B3:C3"/>
    <mergeCell ref="B15:C15"/>
    <mergeCell ref="B14:C14"/>
    <mergeCell ref="B12:C12"/>
    <mergeCell ref="B13:C13"/>
    <mergeCell ref="B31:C31"/>
    <mergeCell ref="B32:C32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GENERAL ELECTION 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6.140625" style="50" customWidth="1"/>
    <col min="2" max="2" width="6.8515625" style="26" customWidth="1"/>
    <col min="3" max="3" width="7.28125" style="26" customWidth="1"/>
    <col min="4" max="4" width="7.57421875" style="26" customWidth="1"/>
    <col min="5" max="5" width="6.8515625" style="26" customWidth="1"/>
    <col min="6" max="6" width="7.57421875" style="26" customWidth="1"/>
    <col min="7" max="7" width="7.421875" style="26" customWidth="1"/>
    <col min="8" max="8" width="7.7109375" style="26" customWidth="1"/>
    <col min="9" max="9" width="8.57421875" style="26" customWidth="1"/>
    <col min="10" max="10" width="6.8515625" style="26" customWidth="1"/>
    <col min="11" max="11" width="12.28125" style="8" customWidth="1"/>
    <col min="12" max="12" width="9.28125" style="8" customWidth="1"/>
    <col min="13" max="16384" width="9.140625" style="8" customWidth="1"/>
  </cols>
  <sheetData>
    <row r="1" spans="1:11" ht="12.75">
      <c r="A1" s="40"/>
      <c r="B1" s="140"/>
      <c r="C1" s="140"/>
      <c r="D1" s="140"/>
      <c r="E1" s="140"/>
      <c r="F1" s="140"/>
      <c r="G1" s="149" t="s">
        <v>34</v>
      </c>
      <c r="H1" s="150"/>
      <c r="I1" s="147" t="s">
        <v>5</v>
      </c>
      <c r="J1" s="148"/>
      <c r="K1" s="39" t="s">
        <v>6</v>
      </c>
    </row>
    <row r="2" spans="1:11" s="9" customFormat="1" ht="12.75">
      <c r="A2" s="41"/>
      <c r="B2" s="141" t="s">
        <v>2</v>
      </c>
      <c r="C2" s="142"/>
      <c r="D2" s="142"/>
      <c r="E2" s="142"/>
      <c r="F2" s="143"/>
      <c r="G2" s="151" t="s">
        <v>2</v>
      </c>
      <c r="H2" s="152"/>
      <c r="I2" s="141" t="s">
        <v>9</v>
      </c>
      <c r="J2" s="142"/>
      <c r="K2" s="70" t="s">
        <v>10</v>
      </c>
    </row>
    <row r="3" spans="1:11" s="9" customFormat="1" ht="12.75">
      <c r="A3" s="42"/>
      <c r="B3" s="144"/>
      <c r="C3" s="145"/>
      <c r="D3" s="145"/>
      <c r="E3" s="145"/>
      <c r="F3" s="146"/>
      <c r="G3" s="153"/>
      <c r="H3" s="154"/>
      <c r="I3" s="144"/>
      <c r="J3" s="145"/>
      <c r="K3" s="71"/>
    </row>
    <row r="4" spans="1:11" ht="12.75">
      <c r="A4" s="43"/>
      <c r="B4" s="1" t="s">
        <v>98</v>
      </c>
      <c r="C4" s="1" t="s">
        <v>97</v>
      </c>
      <c r="D4" s="1" t="s">
        <v>3</v>
      </c>
      <c r="E4" s="1" t="s">
        <v>4</v>
      </c>
      <c r="F4" s="1" t="s">
        <v>129</v>
      </c>
      <c r="G4" s="1" t="s">
        <v>3</v>
      </c>
      <c r="H4" s="1" t="s">
        <v>4</v>
      </c>
      <c r="I4" s="1" t="s">
        <v>4</v>
      </c>
      <c r="J4" s="1" t="s">
        <v>3</v>
      </c>
      <c r="K4" s="1" t="s">
        <v>4</v>
      </c>
    </row>
    <row r="5" spans="1:11" s="10" customFormat="1" ht="104.25" customHeight="1" thickBot="1">
      <c r="A5" s="44" t="s">
        <v>16</v>
      </c>
      <c r="B5" s="4" t="s">
        <v>99</v>
      </c>
      <c r="C5" s="4" t="s">
        <v>100</v>
      </c>
      <c r="D5" s="4" t="s">
        <v>65</v>
      </c>
      <c r="E5" s="4" t="s">
        <v>32</v>
      </c>
      <c r="F5" s="4" t="s">
        <v>130</v>
      </c>
      <c r="G5" s="4" t="s">
        <v>66</v>
      </c>
      <c r="H5" s="4" t="s">
        <v>67</v>
      </c>
      <c r="I5" s="4" t="s">
        <v>89</v>
      </c>
      <c r="J5" s="4" t="s">
        <v>68</v>
      </c>
      <c r="K5" s="4" t="s">
        <v>69</v>
      </c>
    </row>
    <row r="6" spans="1:11" s="11" customFormat="1" ht="13.5" thickBot="1">
      <c r="A6" s="45"/>
      <c r="B6" s="14"/>
      <c r="C6" s="14"/>
      <c r="D6" s="14"/>
      <c r="E6" s="14"/>
      <c r="F6" s="13"/>
      <c r="G6" s="14"/>
      <c r="H6" s="13"/>
      <c r="I6" s="14"/>
      <c r="J6" s="14"/>
      <c r="K6" s="13"/>
    </row>
    <row r="7" spans="1:11" s="11" customFormat="1" ht="12.75">
      <c r="A7" s="46" t="s">
        <v>43</v>
      </c>
      <c r="B7" s="15">
        <v>5</v>
      </c>
      <c r="C7" s="29">
        <v>12</v>
      </c>
      <c r="D7" s="17">
        <v>147</v>
      </c>
      <c r="E7" s="51">
        <v>547</v>
      </c>
      <c r="F7" s="17">
        <v>1</v>
      </c>
      <c r="G7" s="29">
        <v>147</v>
      </c>
      <c r="H7" s="17">
        <v>559</v>
      </c>
      <c r="I7" s="15">
        <v>561</v>
      </c>
      <c r="J7" s="15">
        <v>145</v>
      </c>
      <c r="K7" s="27">
        <v>635</v>
      </c>
    </row>
    <row r="8" spans="1:11" s="11" customFormat="1" ht="12.75">
      <c r="A8" s="47" t="s">
        <v>44</v>
      </c>
      <c r="B8" s="18">
        <v>9</v>
      </c>
      <c r="C8" s="30">
        <v>12</v>
      </c>
      <c r="D8" s="20">
        <v>107</v>
      </c>
      <c r="E8" s="52">
        <v>599</v>
      </c>
      <c r="F8" s="20">
        <v>0</v>
      </c>
      <c r="G8" s="30">
        <v>111</v>
      </c>
      <c r="H8" s="20">
        <v>613</v>
      </c>
      <c r="I8" s="18">
        <v>607</v>
      </c>
      <c r="J8" s="18">
        <v>107</v>
      </c>
      <c r="K8" s="28">
        <v>650</v>
      </c>
    </row>
    <row r="9" spans="1:11" s="11" customFormat="1" ht="12.75">
      <c r="A9" s="47" t="s">
        <v>45</v>
      </c>
      <c r="B9" s="18">
        <v>4</v>
      </c>
      <c r="C9" s="30">
        <v>9</v>
      </c>
      <c r="D9" s="20">
        <v>129</v>
      </c>
      <c r="E9" s="52">
        <v>698</v>
      </c>
      <c r="F9" s="20">
        <v>0</v>
      </c>
      <c r="G9" s="30">
        <v>134</v>
      </c>
      <c r="H9" s="20">
        <v>701</v>
      </c>
      <c r="I9" s="18">
        <v>700</v>
      </c>
      <c r="J9" s="18">
        <v>130</v>
      </c>
      <c r="K9" s="28">
        <v>769</v>
      </c>
    </row>
    <row r="10" spans="1:11" s="11" customFormat="1" ht="12.75">
      <c r="A10" s="47" t="s">
        <v>46</v>
      </c>
      <c r="B10" s="18">
        <v>8</v>
      </c>
      <c r="C10" s="30">
        <v>4</v>
      </c>
      <c r="D10" s="20">
        <v>126</v>
      </c>
      <c r="E10" s="52">
        <v>449</v>
      </c>
      <c r="F10" s="20">
        <v>0</v>
      </c>
      <c r="G10" s="30">
        <v>129</v>
      </c>
      <c r="H10" s="20">
        <v>451</v>
      </c>
      <c r="I10" s="18">
        <v>457</v>
      </c>
      <c r="J10" s="18">
        <v>124</v>
      </c>
      <c r="K10" s="28">
        <v>515</v>
      </c>
    </row>
    <row r="11" spans="1:11" s="11" customFormat="1" ht="12.75">
      <c r="A11" s="47" t="s">
        <v>47</v>
      </c>
      <c r="B11" s="18">
        <v>15</v>
      </c>
      <c r="C11" s="30">
        <v>9</v>
      </c>
      <c r="D11" s="20">
        <v>220</v>
      </c>
      <c r="E11" s="52">
        <v>673</v>
      </c>
      <c r="F11" s="20">
        <v>0</v>
      </c>
      <c r="G11" s="30">
        <v>233</v>
      </c>
      <c r="H11" s="20">
        <v>679</v>
      </c>
      <c r="I11" s="18">
        <v>682</v>
      </c>
      <c r="J11" s="18">
        <v>228</v>
      </c>
      <c r="K11" s="28">
        <v>786</v>
      </c>
    </row>
    <row r="12" spans="1:11" s="11" customFormat="1" ht="12.75">
      <c r="A12" s="47" t="s">
        <v>48</v>
      </c>
      <c r="B12" s="18">
        <v>7</v>
      </c>
      <c r="C12" s="30">
        <v>10</v>
      </c>
      <c r="D12" s="20">
        <v>142</v>
      </c>
      <c r="E12" s="52">
        <v>831</v>
      </c>
      <c r="F12" s="20">
        <v>0</v>
      </c>
      <c r="G12" s="30">
        <v>158</v>
      </c>
      <c r="H12" s="20">
        <v>825</v>
      </c>
      <c r="I12" s="18">
        <v>835</v>
      </c>
      <c r="J12" s="18">
        <v>146</v>
      </c>
      <c r="K12" s="28">
        <v>906</v>
      </c>
    </row>
    <row r="13" spans="1:11" s="11" customFormat="1" ht="12.75">
      <c r="A13" s="47" t="s">
        <v>49</v>
      </c>
      <c r="B13" s="18">
        <v>8</v>
      </c>
      <c r="C13" s="30">
        <v>6</v>
      </c>
      <c r="D13" s="20">
        <v>201</v>
      </c>
      <c r="E13" s="52">
        <v>698</v>
      </c>
      <c r="F13" s="20">
        <v>0</v>
      </c>
      <c r="G13" s="30">
        <v>214</v>
      </c>
      <c r="H13" s="20">
        <v>697</v>
      </c>
      <c r="I13" s="18">
        <v>703</v>
      </c>
      <c r="J13" s="18">
        <v>199</v>
      </c>
      <c r="K13" s="28">
        <v>794</v>
      </c>
    </row>
    <row r="14" spans="1:11" s="11" customFormat="1" ht="12.75">
      <c r="A14" s="47" t="s">
        <v>50</v>
      </c>
      <c r="B14" s="18">
        <v>10</v>
      </c>
      <c r="C14" s="30">
        <v>5</v>
      </c>
      <c r="D14" s="20">
        <v>253</v>
      </c>
      <c r="E14" s="52">
        <v>873</v>
      </c>
      <c r="F14" s="20">
        <v>0</v>
      </c>
      <c r="G14" s="30">
        <v>264</v>
      </c>
      <c r="H14" s="20">
        <v>875</v>
      </c>
      <c r="I14" s="18">
        <v>886</v>
      </c>
      <c r="J14" s="18">
        <v>242</v>
      </c>
      <c r="K14" s="28">
        <v>1004</v>
      </c>
    </row>
    <row r="15" spans="1:11" s="11" customFormat="1" ht="12.75">
      <c r="A15" s="47" t="s">
        <v>51</v>
      </c>
      <c r="B15" s="18">
        <v>5</v>
      </c>
      <c r="C15" s="30">
        <v>13</v>
      </c>
      <c r="D15" s="20">
        <v>199</v>
      </c>
      <c r="E15" s="52">
        <v>639</v>
      </c>
      <c r="F15" s="20">
        <v>0</v>
      </c>
      <c r="G15" s="30">
        <v>202</v>
      </c>
      <c r="H15" s="20">
        <v>639</v>
      </c>
      <c r="I15" s="18">
        <v>641</v>
      </c>
      <c r="J15" s="18">
        <v>197</v>
      </c>
      <c r="K15" s="28">
        <v>746</v>
      </c>
    </row>
    <row r="16" spans="1:11" s="11" customFormat="1" ht="12.75">
      <c r="A16" s="47">
        <v>10</v>
      </c>
      <c r="B16" s="18">
        <v>11</v>
      </c>
      <c r="C16" s="30">
        <v>6</v>
      </c>
      <c r="D16" s="20">
        <v>135</v>
      </c>
      <c r="E16" s="52">
        <v>437</v>
      </c>
      <c r="F16" s="20">
        <v>0</v>
      </c>
      <c r="G16" s="30">
        <v>137</v>
      </c>
      <c r="H16" s="20">
        <v>446</v>
      </c>
      <c r="I16" s="18">
        <v>445</v>
      </c>
      <c r="J16" s="18">
        <v>138</v>
      </c>
      <c r="K16" s="28">
        <v>508</v>
      </c>
    </row>
    <row r="17" spans="1:11" s="11" customFormat="1" ht="12.75">
      <c r="A17" s="47">
        <v>11</v>
      </c>
      <c r="B17" s="18">
        <v>3</v>
      </c>
      <c r="C17" s="30">
        <v>7</v>
      </c>
      <c r="D17" s="20">
        <v>137</v>
      </c>
      <c r="E17" s="52">
        <v>393</v>
      </c>
      <c r="F17" s="20">
        <v>0</v>
      </c>
      <c r="G17" s="30">
        <v>130</v>
      </c>
      <c r="H17" s="20">
        <v>408</v>
      </c>
      <c r="I17" s="18">
        <v>399</v>
      </c>
      <c r="J17" s="18">
        <v>136</v>
      </c>
      <c r="K17" s="28">
        <v>475</v>
      </c>
    </row>
    <row r="18" spans="1:11" s="11" customFormat="1" ht="12.75">
      <c r="A18" s="48">
        <v>12</v>
      </c>
      <c r="B18" s="18">
        <v>5</v>
      </c>
      <c r="C18" s="30">
        <v>3</v>
      </c>
      <c r="D18" s="20">
        <v>100</v>
      </c>
      <c r="E18" s="52">
        <v>281</v>
      </c>
      <c r="F18" s="20">
        <v>0</v>
      </c>
      <c r="G18" s="19">
        <v>102</v>
      </c>
      <c r="H18" s="20">
        <v>285</v>
      </c>
      <c r="I18" s="18">
        <v>289</v>
      </c>
      <c r="J18" s="18">
        <v>97</v>
      </c>
      <c r="K18" s="28">
        <v>339</v>
      </c>
    </row>
    <row r="19" spans="1:11" s="11" customFormat="1" ht="12.75">
      <c r="A19" s="47">
        <v>13</v>
      </c>
      <c r="B19" s="18">
        <v>1</v>
      </c>
      <c r="C19" s="30">
        <v>1</v>
      </c>
      <c r="D19" s="20">
        <v>53</v>
      </c>
      <c r="E19" s="52">
        <v>211</v>
      </c>
      <c r="F19" s="20">
        <v>0</v>
      </c>
      <c r="G19" s="19">
        <v>56</v>
      </c>
      <c r="H19" s="20">
        <v>205</v>
      </c>
      <c r="I19" s="18">
        <v>209</v>
      </c>
      <c r="J19" s="18">
        <v>53</v>
      </c>
      <c r="K19" s="28">
        <v>225</v>
      </c>
    </row>
    <row r="20" spans="1:11" s="11" customFormat="1" ht="12.75">
      <c r="A20" s="48">
        <v>14</v>
      </c>
      <c r="B20" s="18">
        <v>4</v>
      </c>
      <c r="C20" s="30">
        <v>3</v>
      </c>
      <c r="D20" s="20">
        <v>138</v>
      </c>
      <c r="E20" s="52">
        <v>472</v>
      </c>
      <c r="F20" s="20">
        <v>0</v>
      </c>
      <c r="G20" s="19">
        <v>143</v>
      </c>
      <c r="H20" s="20">
        <v>470</v>
      </c>
      <c r="I20" s="18">
        <v>476</v>
      </c>
      <c r="J20" s="18">
        <v>136</v>
      </c>
      <c r="K20" s="28">
        <v>542</v>
      </c>
    </row>
    <row r="21" spans="1:11" s="11" customFormat="1" ht="12.75">
      <c r="A21" s="47">
        <v>15</v>
      </c>
      <c r="B21" s="18">
        <v>6</v>
      </c>
      <c r="C21" s="30">
        <v>8</v>
      </c>
      <c r="D21" s="20">
        <v>174</v>
      </c>
      <c r="E21" s="52">
        <v>573</v>
      </c>
      <c r="F21" s="20">
        <v>0</v>
      </c>
      <c r="G21" s="30">
        <v>194</v>
      </c>
      <c r="H21" s="20">
        <v>558</v>
      </c>
      <c r="I21" s="18">
        <v>567</v>
      </c>
      <c r="J21" s="18">
        <v>182</v>
      </c>
      <c r="K21" s="28">
        <v>653</v>
      </c>
    </row>
    <row r="22" spans="1:11" s="11" customFormat="1" ht="12.75">
      <c r="A22" s="47">
        <v>16</v>
      </c>
      <c r="B22" s="18">
        <v>1</v>
      </c>
      <c r="C22" s="30">
        <v>7</v>
      </c>
      <c r="D22" s="20">
        <v>199</v>
      </c>
      <c r="E22" s="52">
        <v>615</v>
      </c>
      <c r="F22" s="20">
        <v>0</v>
      </c>
      <c r="G22" s="30">
        <v>223</v>
      </c>
      <c r="H22" s="20">
        <v>592</v>
      </c>
      <c r="I22" s="18">
        <v>605</v>
      </c>
      <c r="J22" s="18">
        <v>206</v>
      </c>
      <c r="K22" s="28">
        <v>682</v>
      </c>
    </row>
    <row r="23" spans="1:11" s="11" customFormat="1" ht="12.75">
      <c r="A23" s="47">
        <v>17</v>
      </c>
      <c r="B23" s="18">
        <v>1</v>
      </c>
      <c r="C23" s="30">
        <v>8</v>
      </c>
      <c r="D23" s="20">
        <v>132</v>
      </c>
      <c r="E23" s="52">
        <v>363</v>
      </c>
      <c r="F23" s="20">
        <v>0</v>
      </c>
      <c r="G23" s="30">
        <v>142</v>
      </c>
      <c r="H23" s="20">
        <v>356</v>
      </c>
      <c r="I23" s="18">
        <v>368</v>
      </c>
      <c r="J23" s="18">
        <v>123</v>
      </c>
      <c r="K23" s="28">
        <v>423</v>
      </c>
    </row>
    <row r="24" spans="1:11" s="11" customFormat="1" ht="12.75">
      <c r="A24" s="47">
        <v>18</v>
      </c>
      <c r="B24" s="18">
        <v>10</v>
      </c>
      <c r="C24" s="30">
        <v>12</v>
      </c>
      <c r="D24" s="20">
        <v>210</v>
      </c>
      <c r="E24" s="52">
        <v>641</v>
      </c>
      <c r="F24" s="20">
        <v>0</v>
      </c>
      <c r="G24" s="30">
        <v>206</v>
      </c>
      <c r="H24" s="20">
        <v>657</v>
      </c>
      <c r="I24" s="18">
        <v>666</v>
      </c>
      <c r="J24" s="18">
        <v>197</v>
      </c>
      <c r="K24" s="28">
        <v>751</v>
      </c>
    </row>
    <row r="25" spans="1:11" s="11" customFormat="1" ht="12.75">
      <c r="A25" s="47">
        <v>19</v>
      </c>
      <c r="B25" s="18">
        <v>2</v>
      </c>
      <c r="C25" s="30">
        <v>4</v>
      </c>
      <c r="D25" s="20">
        <v>170</v>
      </c>
      <c r="E25" s="52">
        <v>464</v>
      </c>
      <c r="F25" s="20">
        <v>0</v>
      </c>
      <c r="G25" s="30">
        <v>181</v>
      </c>
      <c r="H25" s="20">
        <v>451</v>
      </c>
      <c r="I25" s="18">
        <v>471</v>
      </c>
      <c r="J25" s="18">
        <v>162</v>
      </c>
      <c r="K25" s="28">
        <v>530</v>
      </c>
    </row>
    <row r="26" spans="1:11" s="11" customFormat="1" ht="12.75">
      <c r="A26" s="47">
        <v>20</v>
      </c>
      <c r="B26" s="18">
        <v>6</v>
      </c>
      <c r="C26" s="30">
        <v>5</v>
      </c>
      <c r="D26" s="20">
        <v>198</v>
      </c>
      <c r="E26" s="52">
        <v>511</v>
      </c>
      <c r="F26" s="20">
        <v>0</v>
      </c>
      <c r="G26" s="30">
        <v>200</v>
      </c>
      <c r="H26" s="20">
        <v>512</v>
      </c>
      <c r="I26" s="18">
        <v>521</v>
      </c>
      <c r="J26" s="18">
        <v>187</v>
      </c>
      <c r="K26" s="28">
        <v>608</v>
      </c>
    </row>
    <row r="27" spans="1:11" s="11" customFormat="1" ht="12.75">
      <c r="A27" s="47">
        <v>21</v>
      </c>
      <c r="B27" s="18">
        <v>2</v>
      </c>
      <c r="C27" s="30">
        <v>10</v>
      </c>
      <c r="D27" s="20">
        <v>145</v>
      </c>
      <c r="E27" s="52">
        <v>344</v>
      </c>
      <c r="F27" s="20">
        <v>0</v>
      </c>
      <c r="G27" s="30">
        <v>147</v>
      </c>
      <c r="H27" s="20">
        <v>350</v>
      </c>
      <c r="I27" s="18">
        <v>347</v>
      </c>
      <c r="J27" s="18">
        <v>140</v>
      </c>
      <c r="K27" s="28">
        <v>421</v>
      </c>
    </row>
    <row r="28" spans="1:11" s="11" customFormat="1" ht="12.75">
      <c r="A28" s="47">
        <v>22</v>
      </c>
      <c r="B28" s="18">
        <v>3</v>
      </c>
      <c r="C28" s="30">
        <v>3</v>
      </c>
      <c r="D28" s="20">
        <v>153</v>
      </c>
      <c r="E28" s="52">
        <v>435</v>
      </c>
      <c r="F28" s="20">
        <v>0</v>
      </c>
      <c r="G28" s="30">
        <v>173</v>
      </c>
      <c r="H28" s="20">
        <v>420</v>
      </c>
      <c r="I28" s="18">
        <v>445</v>
      </c>
      <c r="J28" s="18">
        <v>142</v>
      </c>
      <c r="K28" s="28">
        <v>497</v>
      </c>
    </row>
    <row r="29" spans="1:11" s="11" customFormat="1" ht="12.75">
      <c r="A29" s="47">
        <v>23</v>
      </c>
      <c r="B29" s="18">
        <v>3</v>
      </c>
      <c r="C29" s="30">
        <v>10</v>
      </c>
      <c r="D29" s="20">
        <v>169</v>
      </c>
      <c r="E29" s="52">
        <v>426</v>
      </c>
      <c r="F29" s="20">
        <v>0</v>
      </c>
      <c r="G29" s="30">
        <v>170</v>
      </c>
      <c r="H29" s="20">
        <v>432</v>
      </c>
      <c r="I29" s="18">
        <v>434</v>
      </c>
      <c r="J29" s="18">
        <v>169</v>
      </c>
      <c r="K29" s="28">
        <v>519</v>
      </c>
    </row>
    <row r="30" spans="1:11" s="11" customFormat="1" ht="12.75">
      <c r="A30" s="47">
        <v>24</v>
      </c>
      <c r="B30" s="18">
        <v>7</v>
      </c>
      <c r="C30" s="30">
        <v>5</v>
      </c>
      <c r="D30" s="20">
        <v>132</v>
      </c>
      <c r="E30" s="52">
        <v>273</v>
      </c>
      <c r="F30" s="20">
        <v>0</v>
      </c>
      <c r="G30" s="30">
        <v>133</v>
      </c>
      <c r="H30" s="20">
        <v>280</v>
      </c>
      <c r="I30" s="18">
        <v>276</v>
      </c>
      <c r="J30" s="18">
        <v>136</v>
      </c>
      <c r="K30" s="28">
        <v>343</v>
      </c>
    </row>
    <row r="31" spans="1:11" s="11" customFormat="1" ht="12.75">
      <c r="A31" s="47">
        <v>25</v>
      </c>
      <c r="B31" s="18">
        <v>4</v>
      </c>
      <c r="C31" s="30">
        <v>15</v>
      </c>
      <c r="D31" s="20">
        <v>217</v>
      </c>
      <c r="E31" s="52">
        <v>544</v>
      </c>
      <c r="F31" s="20">
        <v>0</v>
      </c>
      <c r="G31" s="30">
        <v>217</v>
      </c>
      <c r="H31" s="20">
        <v>553</v>
      </c>
      <c r="I31" s="18">
        <v>559</v>
      </c>
      <c r="J31" s="18">
        <v>206</v>
      </c>
      <c r="K31" s="28">
        <v>615</v>
      </c>
    </row>
    <row r="32" spans="1:11" s="11" customFormat="1" ht="12.75">
      <c r="A32" s="47">
        <v>26</v>
      </c>
      <c r="B32" s="18">
        <v>5</v>
      </c>
      <c r="C32" s="30">
        <v>4</v>
      </c>
      <c r="D32" s="20">
        <v>135</v>
      </c>
      <c r="E32" s="52">
        <v>242</v>
      </c>
      <c r="F32" s="20">
        <v>0</v>
      </c>
      <c r="G32" s="30">
        <v>137</v>
      </c>
      <c r="H32" s="20">
        <v>248</v>
      </c>
      <c r="I32" s="18">
        <v>258</v>
      </c>
      <c r="J32" s="18">
        <v>123</v>
      </c>
      <c r="K32" s="28">
        <v>308</v>
      </c>
    </row>
    <row r="33" spans="1:11" s="11" customFormat="1" ht="12.75">
      <c r="A33" s="47">
        <v>27</v>
      </c>
      <c r="B33" s="18">
        <v>5</v>
      </c>
      <c r="C33" s="30">
        <v>13</v>
      </c>
      <c r="D33" s="20">
        <v>186</v>
      </c>
      <c r="E33" s="52">
        <v>490</v>
      </c>
      <c r="F33" s="20">
        <v>0</v>
      </c>
      <c r="G33" s="30">
        <v>193</v>
      </c>
      <c r="H33" s="20">
        <v>498</v>
      </c>
      <c r="I33" s="18">
        <v>505</v>
      </c>
      <c r="J33" s="18">
        <v>183</v>
      </c>
      <c r="K33" s="28">
        <v>604</v>
      </c>
    </row>
    <row r="34" spans="1:11" s="11" customFormat="1" ht="12.75">
      <c r="A34" s="47">
        <v>28</v>
      </c>
      <c r="B34" s="18">
        <v>6</v>
      </c>
      <c r="C34" s="30">
        <v>7</v>
      </c>
      <c r="D34" s="20">
        <v>254</v>
      </c>
      <c r="E34" s="52">
        <v>676</v>
      </c>
      <c r="F34" s="20">
        <v>0</v>
      </c>
      <c r="G34" s="30">
        <v>247</v>
      </c>
      <c r="H34" s="20">
        <v>690</v>
      </c>
      <c r="I34" s="18">
        <v>692</v>
      </c>
      <c r="J34" s="18">
        <v>244</v>
      </c>
      <c r="K34" s="28">
        <v>819</v>
      </c>
    </row>
    <row r="35" spans="1:11" s="11" customFormat="1" ht="12.75">
      <c r="A35" s="47">
        <v>29</v>
      </c>
      <c r="B35" s="18">
        <v>2</v>
      </c>
      <c r="C35" s="30">
        <v>2</v>
      </c>
      <c r="D35" s="20">
        <v>122</v>
      </c>
      <c r="E35" s="52">
        <v>296</v>
      </c>
      <c r="F35" s="20">
        <v>0</v>
      </c>
      <c r="G35" s="30">
        <v>122</v>
      </c>
      <c r="H35" s="20">
        <v>297</v>
      </c>
      <c r="I35" s="18">
        <v>302</v>
      </c>
      <c r="J35" s="18">
        <v>116</v>
      </c>
      <c r="K35" s="28">
        <v>375</v>
      </c>
    </row>
    <row r="36" spans="1:11" s="11" customFormat="1" ht="12.75">
      <c r="A36" s="47">
        <v>30</v>
      </c>
      <c r="B36" s="18">
        <v>7</v>
      </c>
      <c r="C36" s="30">
        <v>14</v>
      </c>
      <c r="D36" s="20">
        <v>177</v>
      </c>
      <c r="E36" s="52">
        <v>449</v>
      </c>
      <c r="F36" s="20">
        <v>0</v>
      </c>
      <c r="G36" s="30">
        <v>183</v>
      </c>
      <c r="H36" s="20">
        <v>458</v>
      </c>
      <c r="I36" s="18">
        <v>463</v>
      </c>
      <c r="J36" s="18">
        <v>173</v>
      </c>
      <c r="K36" s="28">
        <v>553</v>
      </c>
    </row>
    <row r="37" spans="1:11" s="11" customFormat="1" ht="12.75">
      <c r="A37" s="47">
        <v>31</v>
      </c>
      <c r="B37" s="18">
        <v>0</v>
      </c>
      <c r="C37" s="30">
        <v>1</v>
      </c>
      <c r="D37" s="20">
        <v>54</v>
      </c>
      <c r="E37" s="52">
        <v>111</v>
      </c>
      <c r="F37" s="20">
        <v>0</v>
      </c>
      <c r="G37" s="30">
        <v>59</v>
      </c>
      <c r="H37" s="20">
        <v>105</v>
      </c>
      <c r="I37" s="18">
        <v>108</v>
      </c>
      <c r="J37" s="18">
        <v>54</v>
      </c>
      <c r="K37" s="28">
        <v>127</v>
      </c>
    </row>
    <row r="38" spans="1:11" s="11" customFormat="1" ht="12.75">
      <c r="A38" s="47">
        <v>32</v>
      </c>
      <c r="B38" s="18">
        <v>8</v>
      </c>
      <c r="C38" s="30">
        <v>3</v>
      </c>
      <c r="D38" s="20">
        <v>173</v>
      </c>
      <c r="E38" s="52">
        <v>354</v>
      </c>
      <c r="F38" s="20">
        <v>0</v>
      </c>
      <c r="G38" s="30">
        <v>168</v>
      </c>
      <c r="H38" s="20">
        <v>364</v>
      </c>
      <c r="I38" s="18">
        <v>360</v>
      </c>
      <c r="J38" s="18">
        <v>169</v>
      </c>
      <c r="K38" s="28">
        <v>433</v>
      </c>
    </row>
    <row r="39" spans="1:11" s="11" customFormat="1" ht="12.75">
      <c r="A39" s="47">
        <v>33</v>
      </c>
      <c r="B39" s="18">
        <v>4</v>
      </c>
      <c r="C39" s="30">
        <v>3</v>
      </c>
      <c r="D39" s="20">
        <v>81</v>
      </c>
      <c r="E39" s="52">
        <v>225</v>
      </c>
      <c r="F39" s="20">
        <v>1</v>
      </c>
      <c r="G39" s="30">
        <v>89</v>
      </c>
      <c r="H39" s="20">
        <v>221</v>
      </c>
      <c r="I39" s="18">
        <v>226</v>
      </c>
      <c r="J39" s="18">
        <v>80</v>
      </c>
      <c r="K39" s="28">
        <v>258</v>
      </c>
    </row>
    <row r="40" spans="1:11" s="11" customFormat="1" ht="12.75">
      <c r="A40" s="47">
        <v>34</v>
      </c>
      <c r="B40" s="18">
        <v>9</v>
      </c>
      <c r="C40" s="30">
        <v>11</v>
      </c>
      <c r="D40" s="20">
        <v>162</v>
      </c>
      <c r="E40" s="52">
        <v>473</v>
      </c>
      <c r="F40" s="20">
        <v>0</v>
      </c>
      <c r="G40" s="30">
        <v>175</v>
      </c>
      <c r="H40" s="20">
        <v>470</v>
      </c>
      <c r="I40" s="18">
        <v>483</v>
      </c>
      <c r="J40" s="18">
        <v>159</v>
      </c>
      <c r="K40" s="28">
        <v>552</v>
      </c>
    </row>
    <row r="41" spans="1:11" s="11" customFormat="1" ht="12.75">
      <c r="A41" s="47">
        <v>35</v>
      </c>
      <c r="B41" s="18">
        <v>2</v>
      </c>
      <c r="C41" s="30">
        <v>5</v>
      </c>
      <c r="D41" s="20">
        <v>99</v>
      </c>
      <c r="E41" s="52">
        <v>228</v>
      </c>
      <c r="F41" s="20">
        <v>0</v>
      </c>
      <c r="G41" s="30">
        <v>106</v>
      </c>
      <c r="H41" s="20">
        <v>227</v>
      </c>
      <c r="I41" s="18">
        <v>232</v>
      </c>
      <c r="J41" s="18">
        <v>97</v>
      </c>
      <c r="K41" s="28">
        <v>275</v>
      </c>
    </row>
    <row r="42" spans="1:11" s="11" customFormat="1" ht="12.75">
      <c r="A42" s="47">
        <v>36</v>
      </c>
      <c r="B42" s="18">
        <v>1</v>
      </c>
      <c r="C42" s="30">
        <v>1</v>
      </c>
      <c r="D42" s="20">
        <v>63</v>
      </c>
      <c r="E42" s="52">
        <v>284</v>
      </c>
      <c r="F42" s="20">
        <v>0</v>
      </c>
      <c r="G42" s="30">
        <v>70</v>
      </c>
      <c r="H42" s="20">
        <v>280</v>
      </c>
      <c r="I42" s="18">
        <v>288</v>
      </c>
      <c r="J42" s="18">
        <v>58</v>
      </c>
      <c r="K42" s="28">
        <v>315</v>
      </c>
    </row>
    <row r="43" spans="1:11" s="11" customFormat="1" ht="12.75">
      <c r="A43" s="47">
        <v>37</v>
      </c>
      <c r="B43" s="18">
        <v>7</v>
      </c>
      <c r="C43" s="30">
        <v>5</v>
      </c>
      <c r="D43" s="20">
        <v>171</v>
      </c>
      <c r="E43" s="52">
        <v>514</v>
      </c>
      <c r="F43" s="20">
        <v>0</v>
      </c>
      <c r="G43" s="30">
        <v>172</v>
      </c>
      <c r="H43" s="20">
        <v>517</v>
      </c>
      <c r="I43" s="18">
        <v>519</v>
      </c>
      <c r="J43" s="18">
        <v>170</v>
      </c>
      <c r="K43" s="28">
        <v>609</v>
      </c>
    </row>
    <row r="44" spans="1:11" s="11" customFormat="1" ht="12.75">
      <c r="A44" s="47">
        <v>38</v>
      </c>
      <c r="B44" s="18">
        <v>8</v>
      </c>
      <c r="C44" s="30">
        <v>6</v>
      </c>
      <c r="D44" s="20">
        <v>231</v>
      </c>
      <c r="E44" s="52">
        <v>404</v>
      </c>
      <c r="F44" s="20">
        <v>0</v>
      </c>
      <c r="G44" s="30">
        <v>249</v>
      </c>
      <c r="H44" s="20">
        <v>397</v>
      </c>
      <c r="I44" s="18">
        <v>416</v>
      </c>
      <c r="J44" s="18">
        <v>217</v>
      </c>
      <c r="K44" s="28">
        <v>512</v>
      </c>
    </row>
    <row r="45" spans="1:11" s="11" customFormat="1" ht="12.75">
      <c r="A45" s="47">
        <v>39</v>
      </c>
      <c r="B45" s="18">
        <v>8</v>
      </c>
      <c r="C45" s="30">
        <v>13</v>
      </c>
      <c r="D45" s="20">
        <v>284</v>
      </c>
      <c r="E45" s="52">
        <v>666</v>
      </c>
      <c r="F45" s="20">
        <v>0</v>
      </c>
      <c r="G45" s="30">
        <v>289</v>
      </c>
      <c r="H45" s="20">
        <v>676</v>
      </c>
      <c r="I45" s="18">
        <v>687</v>
      </c>
      <c r="J45" s="18">
        <v>268</v>
      </c>
      <c r="K45" s="28">
        <v>831</v>
      </c>
    </row>
    <row r="46" spans="1:11" s="11" customFormat="1" ht="12.75">
      <c r="A46" s="47">
        <v>40</v>
      </c>
      <c r="B46" s="18">
        <v>8</v>
      </c>
      <c r="C46" s="30">
        <v>6</v>
      </c>
      <c r="D46" s="20">
        <v>223</v>
      </c>
      <c r="E46" s="52">
        <v>471</v>
      </c>
      <c r="F46" s="20">
        <v>0</v>
      </c>
      <c r="G46" s="30">
        <v>223</v>
      </c>
      <c r="H46" s="20">
        <v>482</v>
      </c>
      <c r="I46" s="18">
        <v>503</v>
      </c>
      <c r="J46" s="18">
        <v>198</v>
      </c>
      <c r="K46" s="28">
        <v>607</v>
      </c>
    </row>
    <row r="47" spans="1:11" s="11" customFormat="1" ht="12.75">
      <c r="A47" s="47">
        <v>41</v>
      </c>
      <c r="B47" s="18">
        <v>3</v>
      </c>
      <c r="C47" s="30">
        <v>3</v>
      </c>
      <c r="D47" s="20">
        <v>150</v>
      </c>
      <c r="E47" s="52">
        <v>450</v>
      </c>
      <c r="F47" s="20">
        <v>0</v>
      </c>
      <c r="G47" s="30">
        <v>171</v>
      </c>
      <c r="H47" s="20">
        <v>430</v>
      </c>
      <c r="I47" s="18">
        <v>438</v>
      </c>
      <c r="J47" s="18">
        <v>158</v>
      </c>
      <c r="K47" s="28">
        <v>510</v>
      </c>
    </row>
    <row r="48" spans="1:11" s="11" customFormat="1" ht="12.75">
      <c r="A48" s="47">
        <v>42</v>
      </c>
      <c r="B48" s="18">
        <v>7</v>
      </c>
      <c r="C48" s="30">
        <v>8</v>
      </c>
      <c r="D48" s="20">
        <v>221</v>
      </c>
      <c r="E48" s="52">
        <v>387</v>
      </c>
      <c r="F48" s="20">
        <v>0</v>
      </c>
      <c r="G48" s="30">
        <v>240</v>
      </c>
      <c r="H48" s="20">
        <v>378</v>
      </c>
      <c r="I48" s="18">
        <v>390</v>
      </c>
      <c r="J48" s="18">
        <v>227</v>
      </c>
      <c r="K48" s="28">
        <v>513</v>
      </c>
    </row>
    <row r="49" spans="1:11" s="11" customFormat="1" ht="12.75">
      <c r="A49" s="47">
        <v>43</v>
      </c>
      <c r="B49" s="18">
        <v>2</v>
      </c>
      <c r="C49" s="30">
        <v>7</v>
      </c>
      <c r="D49" s="20">
        <v>174</v>
      </c>
      <c r="E49" s="52">
        <v>387</v>
      </c>
      <c r="F49" s="20">
        <v>0</v>
      </c>
      <c r="G49" s="30">
        <v>186</v>
      </c>
      <c r="H49" s="20">
        <v>380</v>
      </c>
      <c r="I49" s="18">
        <v>398</v>
      </c>
      <c r="J49" s="18">
        <v>163</v>
      </c>
      <c r="K49" s="28">
        <v>469</v>
      </c>
    </row>
    <row r="50" spans="1:11" s="11" customFormat="1" ht="12.75">
      <c r="A50" s="47">
        <v>44</v>
      </c>
      <c r="B50" s="18">
        <v>3</v>
      </c>
      <c r="C50" s="30">
        <v>7</v>
      </c>
      <c r="D50" s="20">
        <v>255</v>
      </c>
      <c r="E50" s="52">
        <v>410</v>
      </c>
      <c r="F50" s="20">
        <v>0</v>
      </c>
      <c r="G50" s="30">
        <v>281</v>
      </c>
      <c r="H50" s="20">
        <v>389</v>
      </c>
      <c r="I50" s="18">
        <v>414</v>
      </c>
      <c r="J50" s="18">
        <v>251</v>
      </c>
      <c r="K50" s="28">
        <v>541</v>
      </c>
    </row>
    <row r="51" spans="1:11" s="11" customFormat="1" ht="12.75">
      <c r="A51" s="47">
        <v>45</v>
      </c>
      <c r="B51" s="18">
        <v>5</v>
      </c>
      <c r="C51" s="30">
        <v>9</v>
      </c>
      <c r="D51" s="20">
        <v>218</v>
      </c>
      <c r="E51" s="52">
        <v>351</v>
      </c>
      <c r="F51" s="20">
        <v>0</v>
      </c>
      <c r="G51" s="30">
        <v>235</v>
      </c>
      <c r="H51" s="20">
        <v>344</v>
      </c>
      <c r="I51" s="18">
        <v>359</v>
      </c>
      <c r="J51" s="18">
        <v>217</v>
      </c>
      <c r="K51" s="28">
        <v>467</v>
      </c>
    </row>
    <row r="52" spans="1:11" s="11" customFormat="1" ht="12.75">
      <c r="A52" s="47">
        <v>46</v>
      </c>
      <c r="B52" s="18">
        <v>6</v>
      </c>
      <c r="C52" s="30">
        <v>8</v>
      </c>
      <c r="D52" s="20">
        <v>171</v>
      </c>
      <c r="E52" s="52">
        <v>409</v>
      </c>
      <c r="F52" s="20">
        <v>0</v>
      </c>
      <c r="G52" s="30">
        <v>179</v>
      </c>
      <c r="H52" s="20">
        <v>409</v>
      </c>
      <c r="I52" s="18">
        <v>417</v>
      </c>
      <c r="J52" s="18">
        <v>174</v>
      </c>
      <c r="K52" s="28">
        <v>510</v>
      </c>
    </row>
    <row r="53" spans="1:11" s="11" customFormat="1" ht="12.75">
      <c r="A53" s="47">
        <v>47</v>
      </c>
      <c r="B53" s="18">
        <v>4</v>
      </c>
      <c r="C53" s="30">
        <v>5</v>
      </c>
      <c r="D53" s="20">
        <v>226</v>
      </c>
      <c r="E53" s="52">
        <v>517</v>
      </c>
      <c r="F53" s="20">
        <v>0</v>
      </c>
      <c r="G53" s="30">
        <v>237</v>
      </c>
      <c r="H53" s="20">
        <v>508</v>
      </c>
      <c r="I53" s="18">
        <v>523</v>
      </c>
      <c r="J53" s="18">
        <v>223</v>
      </c>
      <c r="K53" s="28">
        <v>621</v>
      </c>
    </row>
    <row r="54" spans="1:11" s="11" customFormat="1" ht="12.75">
      <c r="A54" s="47">
        <v>48</v>
      </c>
      <c r="B54" s="18">
        <v>6</v>
      </c>
      <c r="C54" s="30">
        <v>5</v>
      </c>
      <c r="D54" s="20">
        <v>114</v>
      </c>
      <c r="E54" s="52">
        <v>182</v>
      </c>
      <c r="F54" s="20">
        <v>0</v>
      </c>
      <c r="G54" s="30">
        <v>127</v>
      </c>
      <c r="H54" s="20">
        <v>181</v>
      </c>
      <c r="I54" s="18">
        <v>182</v>
      </c>
      <c r="J54" s="18">
        <v>124</v>
      </c>
      <c r="K54" s="28">
        <v>250</v>
      </c>
    </row>
    <row r="55" spans="1:11" s="11" customFormat="1" ht="12.75">
      <c r="A55" s="47">
        <v>49</v>
      </c>
      <c r="B55" s="18">
        <v>3</v>
      </c>
      <c r="C55" s="30">
        <v>9</v>
      </c>
      <c r="D55" s="20">
        <v>162</v>
      </c>
      <c r="E55" s="52">
        <v>229</v>
      </c>
      <c r="F55" s="20">
        <v>0</v>
      </c>
      <c r="G55" s="30">
        <v>172</v>
      </c>
      <c r="H55" s="20">
        <v>224</v>
      </c>
      <c r="I55" s="18">
        <v>234</v>
      </c>
      <c r="J55" s="18">
        <v>162</v>
      </c>
      <c r="K55" s="28">
        <v>315</v>
      </c>
    </row>
    <row r="56" spans="1:11" s="11" customFormat="1" ht="12.75">
      <c r="A56" s="47">
        <v>50</v>
      </c>
      <c r="B56" s="18">
        <v>0</v>
      </c>
      <c r="C56" s="30">
        <v>3</v>
      </c>
      <c r="D56" s="20">
        <v>123</v>
      </c>
      <c r="E56" s="52">
        <v>184</v>
      </c>
      <c r="F56" s="20">
        <v>0</v>
      </c>
      <c r="G56" s="30">
        <v>130</v>
      </c>
      <c r="H56" s="20">
        <v>179</v>
      </c>
      <c r="I56" s="18">
        <v>189</v>
      </c>
      <c r="J56" s="18">
        <v>116</v>
      </c>
      <c r="K56" s="28">
        <v>256</v>
      </c>
    </row>
    <row r="57" spans="1:11" s="11" customFormat="1" ht="12.75">
      <c r="A57" s="47">
        <v>51</v>
      </c>
      <c r="B57" s="18">
        <v>3</v>
      </c>
      <c r="C57" s="30">
        <v>11</v>
      </c>
      <c r="D57" s="20">
        <v>233</v>
      </c>
      <c r="E57" s="52">
        <v>303</v>
      </c>
      <c r="F57" s="20">
        <v>0</v>
      </c>
      <c r="G57" s="30">
        <v>238</v>
      </c>
      <c r="H57" s="20">
        <v>309</v>
      </c>
      <c r="I57" s="18">
        <v>315</v>
      </c>
      <c r="J57" s="18">
        <v>229</v>
      </c>
      <c r="K57" s="28">
        <v>425</v>
      </c>
    </row>
    <row r="58" spans="1:11" s="11" customFormat="1" ht="12.75">
      <c r="A58" s="47">
        <v>52</v>
      </c>
      <c r="B58" s="18">
        <v>6</v>
      </c>
      <c r="C58" s="30">
        <v>7</v>
      </c>
      <c r="D58" s="20">
        <v>148</v>
      </c>
      <c r="E58" s="52">
        <v>190</v>
      </c>
      <c r="F58" s="20">
        <v>0</v>
      </c>
      <c r="G58" s="30">
        <v>148</v>
      </c>
      <c r="H58" s="20">
        <v>200</v>
      </c>
      <c r="I58" s="18">
        <v>212</v>
      </c>
      <c r="J58" s="18">
        <v>138</v>
      </c>
      <c r="K58" s="28">
        <v>276</v>
      </c>
    </row>
    <row r="59" spans="1:11" s="11" customFormat="1" ht="12.75">
      <c r="A59" s="47">
        <v>53</v>
      </c>
      <c r="B59" s="18">
        <v>8</v>
      </c>
      <c r="C59" s="30">
        <v>6</v>
      </c>
      <c r="D59" s="20">
        <v>209</v>
      </c>
      <c r="E59" s="52">
        <v>247</v>
      </c>
      <c r="F59" s="20">
        <v>0</v>
      </c>
      <c r="G59" s="30">
        <v>214</v>
      </c>
      <c r="H59" s="20">
        <v>253</v>
      </c>
      <c r="I59" s="18">
        <v>261</v>
      </c>
      <c r="J59" s="18">
        <v>203</v>
      </c>
      <c r="K59" s="28">
        <v>362</v>
      </c>
    </row>
    <row r="60" spans="1:11" s="11" customFormat="1" ht="12.75">
      <c r="A60" s="47">
        <v>54</v>
      </c>
      <c r="B60" s="18">
        <v>3</v>
      </c>
      <c r="C60" s="30">
        <v>4</v>
      </c>
      <c r="D60" s="20">
        <v>219</v>
      </c>
      <c r="E60" s="52">
        <v>160</v>
      </c>
      <c r="F60" s="20">
        <v>0</v>
      </c>
      <c r="G60" s="30">
        <v>217</v>
      </c>
      <c r="H60" s="20">
        <v>168</v>
      </c>
      <c r="I60" s="18">
        <v>177</v>
      </c>
      <c r="J60" s="18">
        <v>205</v>
      </c>
      <c r="K60" s="28">
        <v>274</v>
      </c>
    </row>
    <row r="61" spans="1:11" s="11" customFormat="1" ht="12.75">
      <c r="A61" s="47">
        <v>55</v>
      </c>
      <c r="B61" s="18">
        <v>3</v>
      </c>
      <c r="C61" s="30">
        <v>4</v>
      </c>
      <c r="D61" s="20">
        <v>172</v>
      </c>
      <c r="E61" s="52">
        <v>153</v>
      </c>
      <c r="F61" s="20">
        <v>0</v>
      </c>
      <c r="G61" s="30">
        <v>173</v>
      </c>
      <c r="H61" s="20">
        <v>153</v>
      </c>
      <c r="I61" s="18">
        <v>157</v>
      </c>
      <c r="J61" s="18">
        <v>165</v>
      </c>
      <c r="K61" s="28">
        <v>240</v>
      </c>
    </row>
    <row r="62" spans="1:11" s="11" customFormat="1" ht="12.75">
      <c r="A62" s="47">
        <v>56</v>
      </c>
      <c r="B62" s="18">
        <v>1</v>
      </c>
      <c r="C62" s="30">
        <v>7</v>
      </c>
      <c r="D62" s="20">
        <v>189</v>
      </c>
      <c r="E62" s="52">
        <v>158</v>
      </c>
      <c r="F62" s="20">
        <v>0</v>
      </c>
      <c r="G62" s="30">
        <v>194</v>
      </c>
      <c r="H62" s="20">
        <v>156</v>
      </c>
      <c r="I62" s="18">
        <v>167</v>
      </c>
      <c r="J62" s="18">
        <v>179</v>
      </c>
      <c r="K62" s="28">
        <v>255</v>
      </c>
    </row>
    <row r="63" spans="1:11" s="11" customFormat="1" ht="12.75">
      <c r="A63" s="47">
        <v>57</v>
      </c>
      <c r="B63" s="18">
        <v>3</v>
      </c>
      <c r="C63" s="30">
        <v>4</v>
      </c>
      <c r="D63" s="20">
        <v>205</v>
      </c>
      <c r="E63" s="52">
        <v>202</v>
      </c>
      <c r="F63" s="20">
        <v>0</v>
      </c>
      <c r="G63" s="30">
        <v>213</v>
      </c>
      <c r="H63" s="20">
        <v>199</v>
      </c>
      <c r="I63" s="18">
        <v>206</v>
      </c>
      <c r="J63" s="18">
        <v>201</v>
      </c>
      <c r="K63" s="28">
        <v>299</v>
      </c>
    </row>
    <row r="64" spans="1:11" s="11" customFormat="1" ht="12.75">
      <c r="A64" s="47">
        <v>58</v>
      </c>
      <c r="B64" s="18">
        <v>4</v>
      </c>
      <c r="C64" s="30">
        <v>5</v>
      </c>
      <c r="D64" s="20">
        <v>253</v>
      </c>
      <c r="E64" s="52">
        <v>198</v>
      </c>
      <c r="F64" s="20">
        <v>0</v>
      </c>
      <c r="G64" s="30">
        <v>262</v>
      </c>
      <c r="H64" s="20">
        <v>192</v>
      </c>
      <c r="I64" s="18">
        <v>203</v>
      </c>
      <c r="J64" s="18">
        <v>236</v>
      </c>
      <c r="K64" s="28">
        <v>314</v>
      </c>
    </row>
    <row r="65" spans="1:11" s="11" customFormat="1" ht="12.75">
      <c r="A65" s="47">
        <v>59</v>
      </c>
      <c r="B65" s="18">
        <v>3</v>
      </c>
      <c r="C65" s="30">
        <v>4</v>
      </c>
      <c r="D65" s="20">
        <v>139</v>
      </c>
      <c r="E65" s="52">
        <v>116</v>
      </c>
      <c r="F65" s="20">
        <v>0</v>
      </c>
      <c r="G65" s="30">
        <v>142</v>
      </c>
      <c r="H65" s="20">
        <v>117</v>
      </c>
      <c r="I65" s="18">
        <v>122</v>
      </c>
      <c r="J65" s="18">
        <v>130</v>
      </c>
      <c r="K65" s="28">
        <v>186</v>
      </c>
    </row>
    <row r="66" spans="1:11" s="11" customFormat="1" ht="12.75">
      <c r="A66" s="47">
        <v>60</v>
      </c>
      <c r="B66" s="18">
        <v>2</v>
      </c>
      <c r="C66" s="30">
        <v>2</v>
      </c>
      <c r="D66" s="20">
        <v>150</v>
      </c>
      <c r="E66" s="52">
        <v>118</v>
      </c>
      <c r="F66" s="20">
        <v>0</v>
      </c>
      <c r="G66" s="30">
        <v>151</v>
      </c>
      <c r="H66" s="20">
        <v>116</v>
      </c>
      <c r="I66" s="18">
        <v>122</v>
      </c>
      <c r="J66" s="18">
        <v>139</v>
      </c>
      <c r="K66" s="28">
        <v>172</v>
      </c>
    </row>
    <row r="67" spans="1:11" s="11" customFormat="1" ht="12.75">
      <c r="A67" s="47">
        <v>61</v>
      </c>
      <c r="B67" s="18">
        <v>5</v>
      </c>
      <c r="C67" s="30">
        <v>9</v>
      </c>
      <c r="D67" s="20">
        <v>173</v>
      </c>
      <c r="E67" s="52">
        <v>525</v>
      </c>
      <c r="F67" s="20">
        <v>0</v>
      </c>
      <c r="G67" s="30">
        <v>182</v>
      </c>
      <c r="H67" s="20">
        <v>525</v>
      </c>
      <c r="I67" s="18">
        <v>532</v>
      </c>
      <c r="J67" s="18">
        <v>169</v>
      </c>
      <c r="K67" s="28">
        <v>594</v>
      </c>
    </row>
    <row r="68" spans="1:11" s="11" customFormat="1" ht="12.75">
      <c r="A68" s="47">
        <v>62</v>
      </c>
      <c r="B68" s="18">
        <v>0</v>
      </c>
      <c r="C68" s="30">
        <v>6</v>
      </c>
      <c r="D68" s="20">
        <v>110</v>
      </c>
      <c r="E68" s="52">
        <v>171</v>
      </c>
      <c r="F68" s="20">
        <v>0</v>
      </c>
      <c r="G68" s="30">
        <v>119</v>
      </c>
      <c r="H68" s="20">
        <v>164</v>
      </c>
      <c r="I68" s="18">
        <v>175</v>
      </c>
      <c r="J68" s="18">
        <v>101</v>
      </c>
      <c r="K68" s="28">
        <v>219</v>
      </c>
    </row>
    <row r="69" spans="1:11" s="11" customFormat="1" ht="12.75">
      <c r="A69" s="47">
        <v>63</v>
      </c>
      <c r="B69" s="18">
        <v>4</v>
      </c>
      <c r="C69" s="30">
        <v>4</v>
      </c>
      <c r="D69" s="20">
        <v>117</v>
      </c>
      <c r="E69" s="52">
        <v>536</v>
      </c>
      <c r="F69" s="20">
        <v>0</v>
      </c>
      <c r="G69" s="30">
        <v>116</v>
      </c>
      <c r="H69" s="20">
        <v>542</v>
      </c>
      <c r="I69" s="18">
        <v>536</v>
      </c>
      <c r="J69" s="18">
        <v>118</v>
      </c>
      <c r="K69" s="28">
        <v>556</v>
      </c>
    </row>
    <row r="70" spans="1:11" s="11" customFormat="1" ht="12.75">
      <c r="A70" s="47">
        <v>64</v>
      </c>
      <c r="B70" s="18">
        <v>3</v>
      </c>
      <c r="C70" s="30">
        <v>4</v>
      </c>
      <c r="D70" s="20">
        <v>61</v>
      </c>
      <c r="E70" s="52">
        <v>268</v>
      </c>
      <c r="F70" s="20">
        <v>0</v>
      </c>
      <c r="G70" s="30">
        <v>70</v>
      </c>
      <c r="H70" s="20">
        <v>262</v>
      </c>
      <c r="I70" s="18">
        <v>263</v>
      </c>
      <c r="J70" s="18">
        <v>66</v>
      </c>
      <c r="K70" s="28">
        <v>285</v>
      </c>
    </row>
    <row r="71" spans="1:11" s="11" customFormat="1" ht="12.75">
      <c r="A71" s="47">
        <v>65</v>
      </c>
      <c r="B71" s="18">
        <v>1</v>
      </c>
      <c r="C71" s="30">
        <v>4</v>
      </c>
      <c r="D71" s="20">
        <v>122</v>
      </c>
      <c r="E71" s="52">
        <v>370</v>
      </c>
      <c r="F71" s="20">
        <v>0</v>
      </c>
      <c r="G71" s="30">
        <v>131</v>
      </c>
      <c r="H71" s="20">
        <v>360</v>
      </c>
      <c r="I71" s="18">
        <v>368</v>
      </c>
      <c r="J71" s="18">
        <v>123</v>
      </c>
      <c r="K71" s="28">
        <v>418</v>
      </c>
    </row>
    <row r="72" spans="1:11" s="11" customFormat="1" ht="12.75">
      <c r="A72" s="47">
        <v>66</v>
      </c>
      <c r="B72" s="18">
        <v>7</v>
      </c>
      <c r="C72" s="30">
        <v>5</v>
      </c>
      <c r="D72" s="20">
        <v>123</v>
      </c>
      <c r="E72" s="52">
        <v>408</v>
      </c>
      <c r="F72" s="20">
        <v>0</v>
      </c>
      <c r="G72" s="30">
        <v>130</v>
      </c>
      <c r="H72" s="20">
        <v>405</v>
      </c>
      <c r="I72" s="18">
        <v>417</v>
      </c>
      <c r="J72" s="18">
        <v>116</v>
      </c>
      <c r="K72" s="28">
        <v>459</v>
      </c>
    </row>
    <row r="73" spans="1:11" s="11" customFormat="1" ht="12.75">
      <c r="A73" s="47">
        <v>67</v>
      </c>
      <c r="B73" s="18">
        <v>0</v>
      </c>
      <c r="C73" s="30">
        <v>1</v>
      </c>
      <c r="D73" s="20">
        <v>57</v>
      </c>
      <c r="E73" s="52">
        <v>198</v>
      </c>
      <c r="F73" s="20">
        <v>0</v>
      </c>
      <c r="G73" s="30">
        <v>66</v>
      </c>
      <c r="H73" s="20">
        <v>189</v>
      </c>
      <c r="I73" s="18">
        <v>191</v>
      </c>
      <c r="J73" s="18">
        <v>62</v>
      </c>
      <c r="K73" s="28">
        <v>216</v>
      </c>
    </row>
    <row r="74" spans="1:11" s="11" customFormat="1" ht="12.75">
      <c r="A74" s="47">
        <v>68</v>
      </c>
      <c r="B74" s="18">
        <v>3</v>
      </c>
      <c r="C74" s="30">
        <v>3</v>
      </c>
      <c r="D74" s="20">
        <v>107</v>
      </c>
      <c r="E74" s="52">
        <v>336</v>
      </c>
      <c r="F74" s="20">
        <v>0</v>
      </c>
      <c r="G74" s="30">
        <v>125</v>
      </c>
      <c r="H74" s="20">
        <v>318</v>
      </c>
      <c r="I74" s="18">
        <v>329</v>
      </c>
      <c r="J74" s="18">
        <v>113</v>
      </c>
      <c r="K74" s="28">
        <v>381</v>
      </c>
    </row>
    <row r="75" spans="1:11" s="11" customFormat="1" ht="12.75">
      <c r="A75" s="47">
        <v>69</v>
      </c>
      <c r="B75" s="18">
        <v>3</v>
      </c>
      <c r="C75" s="30">
        <v>1</v>
      </c>
      <c r="D75" s="20">
        <v>223</v>
      </c>
      <c r="E75" s="52">
        <v>277</v>
      </c>
      <c r="F75" s="20">
        <v>0</v>
      </c>
      <c r="G75" s="30">
        <v>206</v>
      </c>
      <c r="H75" s="20">
        <v>274</v>
      </c>
      <c r="I75" s="18">
        <v>273</v>
      </c>
      <c r="J75" s="18">
        <v>207</v>
      </c>
      <c r="K75" s="28">
        <v>363</v>
      </c>
    </row>
    <row r="76" spans="1:11" s="11" customFormat="1" ht="12.75">
      <c r="A76" s="84" t="s">
        <v>52</v>
      </c>
      <c r="B76" s="18">
        <v>3</v>
      </c>
      <c r="C76" s="30">
        <v>1</v>
      </c>
      <c r="D76" s="20">
        <v>78</v>
      </c>
      <c r="E76" s="52">
        <v>220</v>
      </c>
      <c r="F76" s="20">
        <v>0</v>
      </c>
      <c r="G76" s="30">
        <v>86</v>
      </c>
      <c r="H76" s="20">
        <v>213</v>
      </c>
      <c r="I76" s="18">
        <v>214</v>
      </c>
      <c r="J76" s="18">
        <v>82</v>
      </c>
      <c r="K76" s="28">
        <v>256</v>
      </c>
    </row>
    <row r="77" spans="1:11" s="11" customFormat="1" ht="12.75">
      <c r="A77" s="67" t="s">
        <v>148</v>
      </c>
      <c r="B77" s="18">
        <v>17</v>
      </c>
      <c r="C77" s="30">
        <v>25</v>
      </c>
      <c r="D77" s="20">
        <v>1292</v>
      </c>
      <c r="E77" s="52">
        <v>3082</v>
      </c>
      <c r="F77" s="20">
        <v>0</v>
      </c>
      <c r="G77" s="30">
        <v>1391</v>
      </c>
      <c r="H77" s="20">
        <v>3000</v>
      </c>
      <c r="I77" s="18">
        <v>3044</v>
      </c>
      <c r="J77" s="18">
        <v>1324</v>
      </c>
      <c r="K77" s="28">
        <v>3418</v>
      </c>
    </row>
    <row r="78" spans="1:11" s="11" customFormat="1" ht="12.75">
      <c r="A78" s="67" t="s">
        <v>143</v>
      </c>
      <c r="B78" s="18">
        <v>0</v>
      </c>
      <c r="C78" s="30">
        <v>0</v>
      </c>
      <c r="D78" s="20">
        <v>15</v>
      </c>
      <c r="E78" s="52">
        <v>20</v>
      </c>
      <c r="F78" s="20">
        <v>0</v>
      </c>
      <c r="G78" s="30">
        <v>16</v>
      </c>
      <c r="H78" s="20">
        <v>19</v>
      </c>
      <c r="I78" s="18">
        <v>19</v>
      </c>
      <c r="J78" s="18">
        <v>16</v>
      </c>
      <c r="K78" s="28">
        <v>28</v>
      </c>
    </row>
    <row r="79" spans="1:11" s="11" customFormat="1" ht="12.75">
      <c r="A79" s="67" t="s">
        <v>145</v>
      </c>
      <c r="B79" s="85">
        <v>15</v>
      </c>
      <c r="C79" s="86">
        <v>7</v>
      </c>
      <c r="D79" s="88">
        <v>606</v>
      </c>
      <c r="E79" s="124">
        <v>1144</v>
      </c>
      <c r="F79" s="20">
        <v>0</v>
      </c>
      <c r="G79" s="86">
        <v>662</v>
      </c>
      <c r="H79" s="88">
        <v>1111</v>
      </c>
      <c r="I79" s="85">
        <v>1137</v>
      </c>
      <c r="J79" s="85">
        <v>624</v>
      </c>
      <c r="K79" s="92">
        <v>1354</v>
      </c>
    </row>
    <row r="80" spans="1:11" s="11" customFormat="1" ht="12.75">
      <c r="A80" s="67" t="s">
        <v>144</v>
      </c>
      <c r="B80" s="85">
        <v>0</v>
      </c>
      <c r="C80" s="86">
        <v>0</v>
      </c>
      <c r="D80" s="88">
        <v>37</v>
      </c>
      <c r="E80" s="124">
        <v>35</v>
      </c>
      <c r="F80" s="20">
        <v>0</v>
      </c>
      <c r="G80" s="86">
        <v>34</v>
      </c>
      <c r="H80" s="88">
        <v>38</v>
      </c>
      <c r="I80" s="85">
        <v>42</v>
      </c>
      <c r="J80" s="85">
        <v>30</v>
      </c>
      <c r="K80" s="92">
        <v>47</v>
      </c>
    </row>
    <row r="81" spans="1:11" s="11" customFormat="1" ht="12.75">
      <c r="A81" s="69" t="s">
        <v>146</v>
      </c>
      <c r="B81" s="85">
        <v>26</v>
      </c>
      <c r="C81" s="86">
        <v>28</v>
      </c>
      <c r="D81" s="88">
        <v>1416</v>
      </c>
      <c r="E81" s="124">
        <v>2863</v>
      </c>
      <c r="F81" s="20">
        <v>0</v>
      </c>
      <c r="G81" s="86">
        <v>1486</v>
      </c>
      <c r="H81" s="88">
        <v>2817</v>
      </c>
      <c r="I81" s="85">
        <v>2849</v>
      </c>
      <c r="J81" s="85">
        <v>1446</v>
      </c>
      <c r="K81" s="92">
        <v>3303</v>
      </c>
    </row>
    <row r="82" spans="1:11" s="11" customFormat="1" ht="12.75">
      <c r="A82" s="69" t="s">
        <v>147</v>
      </c>
      <c r="B82" s="21">
        <v>22</v>
      </c>
      <c r="C82" s="37">
        <v>50</v>
      </c>
      <c r="D82" s="22">
        <v>2951</v>
      </c>
      <c r="E82" s="53">
        <v>3496</v>
      </c>
      <c r="F82" s="20">
        <v>0</v>
      </c>
      <c r="G82" s="37">
        <v>3137</v>
      </c>
      <c r="H82" s="22">
        <v>3314</v>
      </c>
      <c r="I82" s="21">
        <v>3422</v>
      </c>
      <c r="J82" s="21">
        <v>3011</v>
      </c>
      <c r="K82" s="34">
        <v>4424</v>
      </c>
    </row>
    <row r="83" spans="1:11" s="12" customFormat="1" ht="12.75">
      <c r="A83" s="49" t="s">
        <v>0</v>
      </c>
      <c r="B83" s="23">
        <f aca="true" t="shared" si="0" ref="B83:K83">SUM(B7:B82)</f>
        <v>404</v>
      </c>
      <c r="C83" s="23">
        <f t="shared" si="0"/>
        <v>547</v>
      </c>
      <c r="D83" s="23">
        <f t="shared" si="0"/>
        <v>17620</v>
      </c>
      <c r="E83" s="23">
        <f t="shared" si="0"/>
        <v>38173</v>
      </c>
      <c r="F83" s="23">
        <f t="shared" si="0"/>
        <v>2</v>
      </c>
      <c r="G83" s="23">
        <f t="shared" si="0"/>
        <v>18495</v>
      </c>
      <c r="H83" s="23">
        <f t="shared" si="0"/>
        <v>37780</v>
      </c>
      <c r="I83" s="23">
        <f t="shared" si="0"/>
        <v>38488</v>
      </c>
      <c r="J83" s="23">
        <f t="shared" si="0"/>
        <v>17485</v>
      </c>
      <c r="K83" s="23">
        <f t="shared" si="0"/>
        <v>45690</v>
      </c>
    </row>
  </sheetData>
  <sheetProtection selectLockedCells="1"/>
  <mergeCells count="9">
    <mergeCell ref="I1:J1"/>
    <mergeCell ref="I2:J2"/>
    <mergeCell ref="I3:J3"/>
    <mergeCell ref="B1:F1"/>
    <mergeCell ref="B2:F2"/>
    <mergeCell ref="B3:F3"/>
    <mergeCell ref="G1:H1"/>
    <mergeCell ref="G2:H2"/>
    <mergeCell ref="G3:H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GENERAL ELECTION     NOVEMBER 6, 2018</oddHeader>
  </headerFooter>
  <ignoredErrors>
    <ignoredError sqref="A7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6.7109375" style="50" customWidth="1"/>
    <col min="2" max="2" width="16.140625" style="26" customWidth="1"/>
    <col min="3" max="3" width="10.8515625" style="26" customWidth="1"/>
    <col min="4" max="4" width="11.140625" style="26" customWidth="1"/>
    <col min="5" max="5" width="11.7109375" style="26" customWidth="1"/>
    <col min="6" max="6" width="13.7109375" style="26" customWidth="1"/>
    <col min="7" max="16384" width="9.140625" style="8" customWidth="1"/>
  </cols>
  <sheetData>
    <row r="1" spans="1:6" ht="12.75">
      <c r="A1" s="40"/>
      <c r="B1" s="57" t="s">
        <v>6</v>
      </c>
      <c r="C1" s="155" t="s">
        <v>7</v>
      </c>
      <c r="D1" s="156"/>
      <c r="E1" s="155" t="s">
        <v>8</v>
      </c>
      <c r="F1" s="156"/>
    </row>
    <row r="2" spans="1:6" s="9" customFormat="1" ht="12.75">
      <c r="A2" s="41"/>
      <c r="B2" s="55" t="s">
        <v>11</v>
      </c>
      <c r="C2" s="157" t="s">
        <v>12</v>
      </c>
      <c r="D2" s="158"/>
      <c r="E2" s="157" t="s">
        <v>13</v>
      </c>
      <c r="F2" s="158"/>
    </row>
    <row r="3" spans="1:6" s="9" customFormat="1" ht="12.75">
      <c r="A3" s="42"/>
      <c r="B3" s="56"/>
      <c r="C3" s="144"/>
      <c r="D3" s="146"/>
      <c r="E3" s="159"/>
      <c r="F3" s="160"/>
    </row>
    <row r="4" spans="1:6" ht="12.75">
      <c r="A4" s="43"/>
      <c r="B4" s="1" t="s">
        <v>4</v>
      </c>
      <c r="C4" s="2" t="s">
        <v>3</v>
      </c>
      <c r="D4" s="1" t="s">
        <v>4</v>
      </c>
      <c r="E4" s="5" t="s">
        <v>3</v>
      </c>
      <c r="F4" s="5" t="s">
        <v>4</v>
      </c>
    </row>
    <row r="5" spans="1:6" s="10" customFormat="1" ht="104.25" customHeight="1" thickBot="1">
      <c r="A5" s="44" t="s">
        <v>16</v>
      </c>
      <c r="B5" s="4" t="s">
        <v>70</v>
      </c>
      <c r="C5" s="4" t="s">
        <v>71</v>
      </c>
      <c r="D5" s="4" t="s">
        <v>33</v>
      </c>
      <c r="E5" s="4" t="s">
        <v>72</v>
      </c>
      <c r="F5" s="4" t="s">
        <v>53</v>
      </c>
    </row>
    <row r="6" spans="1:6" s="11" customFormat="1" ht="13.5" thickBot="1">
      <c r="A6" s="45"/>
      <c r="B6" s="14"/>
      <c r="C6" s="14"/>
      <c r="D6" s="14"/>
      <c r="E6" s="14"/>
      <c r="F6" s="13"/>
    </row>
    <row r="7" spans="1:6" s="11" customFormat="1" ht="12.75">
      <c r="A7" s="46" t="s">
        <v>43</v>
      </c>
      <c r="B7" s="15">
        <v>625</v>
      </c>
      <c r="C7" s="24">
        <v>141</v>
      </c>
      <c r="D7" s="27">
        <v>563</v>
      </c>
      <c r="E7" s="31">
        <v>156</v>
      </c>
      <c r="F7" s="17">
        <v>546</v>
      </c>
    </row>
    <row r="8" spans="1:6" s="11" customFormat="1" ht="12.75">
      <c r="A8" s="47" t="s">
        <v>44</v>
      </c>
      <c r="B8" s="18">
        <v>644</v>
      </c>
      <c r="C8" s="25">
        <v>105</v>
      </c>
      <c r="D8" s="28">
        <v>609</v>
      </c>
      <c r="E8" s="32">
        <v>121</v>
      </c>
      <c r="F8" s="20">
        <v>586</v>
      </c>
    </row>
    <row r="9" spans="1:6" s="11" customFormat="1" ht="12.75">
      <c r="A9" s="47" t="s">
        <v>45</v>
      </c>
      <c r="B9" s="18">
        <v>761</v>
      </c>
      <c r="C9" s="25">
        <v>125</v>
      </c>
      <c r="D9" s="28">
        <v>708</v>
      </c>
      <c r="E9" s="32">
        <v>149</v>
      </c>
      <c r="F9" s="20">
        <v>683</v>
      </c>
    </row>
    <row r="10" spans="1:6" s="11" customFormat="1" ht="12.75">
      <c r="A10" s="47" t="s">
        <v>46</v>
      </c>
      <c r="B10" s="18">
        <v>504</v>
      </c>
      <c r="C10" s="25">
        <v>117</v>
      </c>
      <c r="D10" s="28">
        <v>459</v>
      </c>
      <c r="E10" s="32">
        <v>144</v>
      </c>
      <c r="F10" s="20">
        <v>435</v>
      </c>
    </row>
    <row r="11" spans="1:6" s="11" customFormat="1" ht="12.75">
      <c r="A11" s="47" t="s">
        <v>47</v>
      </c>
      <c r="B11" s="18">
        <v>780</v>
      </c>
      <c r="C11" s="25">
        <v>216</v>
      </c>
      <c r="D11" s="28">
        <v>682</v>
      </c>
      <c r="E11" s="32">
        <v>235</v>
      </c>
      <c r="F11" s="20">
        <v>665</v>
      </c>
    </row>
    <row r="12" spans="1:6" s="11" customFormat="1" ht="12.75">
      <c r="A12" s="47" t="s">
        <v>48</v>
      </c>
      <c r="B12" s="18">
        <v>897</v>
      </c>
      <c r="C12" s="25">
        <v>144</v>
      </c>
      <c r="D12" s="28">
        <v>837</v>
      </c>
      <c r="E12" s="32">
        <v>176</v>
      </c>
      <c r="F12" s="20">
        <v>803</v>
      </c>
    </row>
    <row r="13" spans="1:6" s="11" customFormat="1" ht="12.75">
      <c r="A13" s="47" t="s">
        <v>49</v>
      </c>
      <c r="B13" s="18">
        <v>780</v>
      </c>
      <c r="C13" s="25">
        <v>188</v>
      </c>
      <c r="D13" s="28">
        <v>713</v>
      </c>
      <c r="E13" s="32">
        <v>218</v>
      </c>
      <c r="F13" s="20">
        <v>675</v>
      </c>
    </row>
    <row r="14" spans="1:6" s="11" customFormat="1" ht="12.75">
      <c r="A14" s="47" t="s">
        <v>50</v>
      </c>
      <c r="B14" s="18">
        <v>994</v>
      </c>
      <c r="C14" s="25">
        <v>241</v>
      </c>
      <c r="D14" s="28">
        <v>885</v>
      </c>
      <c r="E14" s="32">
        <v>280</v>
      </c>
      <c r="F14" s="20">
        <v>844</v>
      </c>
    </row>
    <row r="15" spans="1:6" s="11" customFormat="1" ht="12.75">
      <c r="A15" s="47" t="s">
        <v>51</v>
      </c>
      <c r="B15" s="18">
        <v>734</v>
      </c>
      <c r="C15" s="25">
        <v>184</v>
      </c>
      <c r="D15" s="28">
        <v>652</v>
      </c>
      <c r="E15" s="32">
        <v>238</v>
      </c>
      <c r="F15" s="20">
        <v>602</v>
      </c>
    </row>
    <row r="16" spans="1:6" s="11" customFormat="1" ht="12.75">
      <c r="A16" s="47">
        <v>10</v>
      </c>
      <c r="B16" s="18">
        <v>506</v>
      </c>
      <c r="C16" s="25">
        <v>131</v>
      </c>
      <c r="D16" s="28">
        <v>450</v>
      </c>
      <c r="E16" s="32">
        <v>147</v>
      </c>
      <c r="F16" s="20">
        <v>431</v>
      </c>
    </row>
    <row r="17" spans="1:6" s="11" customFormat="1" ht="12.75">
      <c r="A17" s="47">
        <v>11</v>
      </c>
      <c r="B17" s="18">
        <v>475</v>
      </c>
      <c r="C17" s="25">
        <v>130</v>
      </c>
      <c r="D17" s="28">
        <v>406</v>
      </c>
      <c r="E17" s="32">
        <v>136</v>
      </c>
      <c r="F17" s="20">
        <v>396</v>
      </c>
    </row>
    <row r="18" spans="1:6" s="11" customFormat="1" ht="12.75">
      <c r="A18" s="48">
        <v>12</v>
      </c>
      <c r="B18" s="18">
        <v>339</v>
      </c>
      <c r="C18" s="25">
        <v>96</v>
      </c>
      <c r="D18" s="28">
        <v>283</v>
      </c>
      <c r="E18" s="32">
        <v>100</v>
      </c>
      <c r="F18" s="20">
        <v>280</v>
      </c>
    </row>
    <row r="19" spans="1:6" s="11" customFormat="1" ht="12.75">
      <c r="A19" s="47">
        <v>13</v>
      </c>
      <c r="B19" s="18">
        <v>221</v>
      </c>
      <c r="C19" s="25">
        <v>49</v>
      </c>
      <c r="D19" s="28">
        <v>212</v>
      </c>
      <c r="E19" s="32">
        <v>60</v>
      </c>
      <c r="F19" s="20">
        <v>194</v>
      </c>
    </row>
    <row r="20" spans="1:6" s="11" customFormat="1" ht="12.75">
      <c r="A20" s="48">
        <v>14</v>
      </c>
      <c r="B20" s="18">
        <v>536</v>
      </c>
      <c r="C20" s="25">
        <v>129</v>
      </c>
      <c r="D20" s="28">
        <v>482</v>
      </c>
      <c r="E20" s="32">
        <v>151</v>
      </c>
      <c r="F20" s="20">
        <v>459</v>
      </c>
    </row>
    <row r="21" spans="1:6" s="11" customFormat="1" ht="12.75">
      <c r="A21" s="47">
        <v>15</v>
      </c>
      <c r="B21" s="18">
        <v>648</v>
      </c>
      <c r="C21" s="25">
        <v>160</v>
      </c>
      <c r="D21" s="28">
        <v>583</v>
      </c>
      <c r="E21" s="32">
        <v>205</v>
      </c>
      <c r="F21" s="20">
        <v>537</v>
      </c>
    </row>
    <row r="22" spans="1:6" s="11" customFormat="1" ht="12.75">
      <c r="A22" s="47">
        <v>16</v>
      </c>
      <c r="B22" s="18">
        <v>677</v>
      </c>
      <c r="C22" s="25">
        <v>191</v>
      </c>
      <c r="D22" s="28">
        <v>616</v>
      </c>
      <c r="E22" s="32">
        <v>238</v>
      </c>
      <c r="F22" s="20">
        <v>574</v>
      </c>
    </row>
    <row r="23" spans="1:6" s="11" customFormat="1" ht="12.75">
      <c r="A23" s="47">
        <v>17</v>
      </c>
      <c r="B23" s="18">
        <v>421</v>
      </c>
      <c r="C23" s="25">
        <v>122</v>
      </c>
      <c r="D23" s="28">
        <v>367</v>
      </c>
      <c r="E23" s="32">
        <v>150</v>
      </c>
      <c r="F23" s="20">
        <v>343</v>
      </c>
    </row>
    <row r="24" spans="1:6" s="11" customFormat="1" ht="12.75">
      <c r="A24" s="47">
        <v>18</v>
      </c>
      <c r="B24" s="18">
        <v>746</v>
      </c>
      <c r="C24" s="25">
        <v>177</v>
      </c>
      <c r="D24" s="28">
        <v>680</v>
      </c>
      <c r="E24" s="32">
        <v>217</v>
      </c>
      <c r="F24" s="20">
        <v>645</v>
      </c>
    </row>
    <row r="25" spans="1:6" s="11" customFormat="1" ht="12.75">
      <c r="A25" s="47">
        <v>19</v>
      </c>
      <c r="B25" s="18">
        <v>524</v>
      </c>
      <c r="C25" s="25">
        <v>164</v>
      </c>
      <c r="D25" s="28">
        <v>462</v>
      </c>
      <c r="E25" s="32">
        <v>198</v>
      </c>
      <c r="F25" s="20">
        <v>435</v>
      </c>
    </row>
    <row r="26" spans="1:6" s="11" customFormat="1" ht="12.75">
      <c r="A26" s="47">
        <v>20</v>
      </c>
      <c r="B26" s="18">
        <v>598</v>
      </c>
      <c r="C26" s="25">
        <v>170</v>
      </c>
      <c r="D26" s="28">
        <v>528</v>
      </c>
      <c r="E26" s="32">
        <v>205</v>
      </c>
      <c r="F26" s="20">
        <v>492</v>
      </c>
    </row>
    <row r="27" spans="1:6" s="11" customFormat="1" ht="12.75">
      <c r="A27" s="47">
        <v>21</v>
      </c>
      <c r="B27" s="18">
        <v>414</v>
      </c>
      <c r="C27" s="25">
        <v>134</v>
      </c>
      <c r="D27" s="28">
        <v>351</v>
      </c>
      <c r="E27" s="32">
        <v>147</v>
      </c>
      <c r="F27" s="20">
        <v>340</v>
      </c>
    </row>
    <row r="28" spans="1:6" s="11" customFormat="1" ht="12.75">
      <c r="A28" s="47">
        <v>22</v>
      </c>
      <c r="B28" s="18">
        <v>492</v>
      </c>
      <c r="C28" s="25">
        <v>133</v>
      </c>
      <c r="D28" s="28">
        <v>451</v>
      </c>
      <c r="E28" s="32">
        <v>166</v>
      </c>
      <c r="F28" s="20">
        <v>418</v>
      </c>
    </row>
    <row r="29" spans="1:6" s="11" customFormat="1" ht="12.75">
      <c r="A29" s="47">
        <v>23</v>
      </c>
      <c r="B29" s="18">
        <v>513</v>
      </c>
      <c r="C29" s="25">
        <v>158</v>
      </c>
      <c r="D29" s="28">
        <v>446</v>
      </c>
      <c r="E29" s="32">
        <v>174</v>
      </c>
      <c r="F29" s="20">
        <v>425</v>
      </c>
    </row>
    <row r="30" spans="1:6" s="11" customFormat="1" ht="12.75">
      <c r="A30" s="47">
        <v>24</v>
      </c>
      <c r="B30" s="18">
        <v>340</v>
      </c>
      <c r="C30" s="25">
        <v>132</v>
      </c>
      <c r="D30" s="28">
        <v>280</v>
      </c>
      <c r="E30" s="32">
        <v>141</v>
      </c>
      <c r="F30" s="20">
        <v>269</v>
      </c>
    </row>
    <row r="31" spans="1:6" s="11" customFormat="1" ht="12.75">
      <c r="A31" s="47">
        <v>25</v>
      </c>
      <c r="B31" s="18">
        <v>609</v>
      </c>
      <c r="C31" s="25">
        <v>198</v>
      </c>
      <c r="D31" s="28">
        <v>568</v>
      </c>
      <c r="E31" s="32">
        <v>227</v>
      </c>
      <c r="F31" s="20">
        <v>532</v>
      </c>
    </row>
    <row r="32" spans="1:6" s="11" customFormat="1" ht="12.75">
      <c r="A32" s="47">
        <v>26</v>
      </c>
      <c r="B32" s="18">
        <v>300</v>
      </c>
      <c r="C32" s="25">
        <v>120</v>
      </c>
      <c r="D32" s="28">
        <v>262</v>
      </c>
      <c r="E32" s="32">
        <v>134</v>
      </c>
      <c r="F32" s="20">
        <v>245</v>
      </c>
    </row>
    <row r="33" spans="1:6" s="11" customFormat="1" ht="12.75">
      <c r="A33" s="47">
        <v>27</v>
      </c>
      <c r="B33" s="18">
        <v>599</v>
      </c>
      <c r="C33" s="25">
        <v>176</v>
      </c>
      <c r="D33" s="28">
        <v>510</v>
      </c>
      <c r="E33" s="32">
        <v>205</v>
      </c>
      <c r="F33" s="20">
        <v>481</v>
      </c>
    </row>
    <row r="34" spans="1:6" s="11" customFormat="1" ht="12.75">
      <c r="A34" s="47">
        <v>28</v>
      </c>
      <c r="B34" s="18">
        <v>811</v>
      </c>
      <c r="C34" s="25">
        <v>228</v>
      </c>
      <c r="D34" s="28">
        <v>705</v>
      </c>
      <c r="E34" s="32">
        <v>277</v>
      </c>
      <c r="F34" s="20">
        <v>661</v>
      </c>
    </row>
    <row r="35" spans="1:6" s="11" customFormat="1" ht="12.75">
      <c r="A35" s="47">
        <v>29</v>
      </c>
      <c r="B35" s="18">
        <v>368</v>
      </c>
      <c r="C35" s="25">
        <v>114</v>
      </c>
      <c r="D35" s="28">
        <v>303</v>
      </c>
      <c r="E35" s="32">
        <v>128</v>
      </c>
      <c r="F35" s="20">
        <v>291</v>
      </c>
    </row>
    <row r="36" spans="1:6" s="11" customFormat="1" ht="12.75">
      <c r="A36" s="47">
        <v>30</v>
      </c>
      <c r="B36" s="18">
        <v>551</v>
      </c>
      <c r="C36" s="25">
        <v>168</v>
      </c>
      <c r="D36" s="28">
        <v>465</v>
      </c>
      <c r="E36" s="32">
        <v>187</v>
      </c>
      <c r="F36" s="20">
        <v>448</v>
      </c>
    </row>
    <row r="37" spans="1:6" s="11" customFormat="1" ht="12.75">
      <c r="A37" s="47">
        <v>31</v>
      </c>
      <c r="B37" s="18">
        <v>127</v>
      </c>
      <c r="C37" s="25">
        <v>51</v>
      </c>
      <c r="D37" s="28">
        <v>110</v>
      </c>
      <c r="E37" s="32">
        <v>56</v>
      </c>
      <c r="F37" s="20">
        <v>105</v>
      </c>
    </row>
    <row r="38" spans="1:6" s="11" customFormat="1" ht="12.75">
      <c r="A38" s="47">
        <v>32</v>
      </c>
      <c r="B38" s="18">
        <v>433</v>
      </c>
      <c r="C38" s="25">
        <v>161</v>
      </c>
      <c r="D38" s="28">
        <v>361</v>
      </c>
      <c r="E38" s="32">
        <v>179</v>
      </c>
      <c r="F38" s="20">
        <v>345</v>
      </c>
    </row>
    <row r="39" spans="1:6" s="11" customFormat="1" ht="12.75">
      <c r="A39" s="47">
        <v>33</v>
      </c>
      <c r="B39" s="18">
        <v>256</v>
      </c>
      <c r="C39" s="25">
        <v>76</v>
      </c>
      <c r="D39" s="28">
        <v>231</v>
      </c>
      <c r="E39" s="32">
        <v>93</v>
      </c>
      <c r="F39" s="20">
        <v>215</v>
      </c>
    </row>
    <row r="40" spans="1:6" s="11" customFormat="1" ht="12.75">
      <c r="A40" s="47">
        <v>34</v>
      </c>
      <c r="B40" s="18">
        <v>543</v>
      </c>
      <c r="C40" s="25">
        <v>155</v>
      </c>
      <c r="D40" s="28">
        <v>488</v>
      </c>
      <c r="E40" s="32">
        <v>183</v>
      </c>
      <c r="F40" s="20">
        <v>461</v>
      </c>
    </row>
    <row r="41" spans="1:6" s="11" customFormat="1" ht="12.75">
      <c r="A41" s="47">
        <v>35</v>
      </c>
      <c r="B41" s="18">
        <v>276</v>
      </c>
      <c r="C41" s="25">
        <v>88</v>
      </c>
      <c r="D41" s="28">
        <v>241</v>
      </c>
      <c r="E41" s="32">
        <v>105</v>
      </c>
      <c r="F41" s="20">
        <v>223</v>
      </c>
    </row>
    <row r="42" spans="1:6" s="11" customFormat="1" ht="12.75">
      <c r="A42" s="47">
        <v>36</v>
      </c>
      <c r="B42" s="18">
        <v>311</v>
      </c>
      <c r="C42" s="25">
        <v>58</v>
      </c>
      <c r="D42" s="28">
        <v>288</v>
      </c>
      <c r="E42" s="32">
        <v>71</v>
      </c>
      <c r="F42" s="20">
        <v>273</v>
      </c>
    </row>
    <row r="43" spans="1:6" s="11" customFormat="1" ht="12.75">
      <c r="A43" s="47">
        <v>37</v>
      </c>
      <c r="B43" s="18">
        <v>609</v>
      </c>
      <c r="C43" s="25">
        <v>157</v>
      </c>
      <c r="D43" s="28">
        <v>528</v>
      </c>
      <c r="E43" s="32">
        <v>188</v>
      </c>
      <c r="F43" s="20">
        <v>489</v>
      </c>
    </row>
    <row r="44" spans="1:6" s="11" customFormat="1" ht="12.75">
      <c r="A44" s="47">
        <v>38</v>
      </c>
      <c r="B44" s="18">
        <v>504</v>
      </c>
      <c r="C44" s="25">
        <v>211</v>
      </c>
      <c r="D44" s="28">
        <v>421</v>
      </c>
      <c r="E44" s="32">
        <v>251</v>
      </c>
      <c r="F44" s="20">
        <v>384</v>
      </c>
    </row>
    <row r="45" spans="1:6" s="11" customFormat="1" ht="12.75">
      <c r="A45" s="47">
        <v>39</v>
      </c>
      <c r="B45" s="18">
        <v>834</v>
      </c>
      <c r="C45" s="25">
        <v>251</v>
      </c>
      <c r="D45" s="28">
        <v>695</v>
      </c>
      <c r="E45" s="32">
        <v>304</v>
      </c>
      <c r="F45" s="20">
        <v>645</v>
      </c>
    </row>
    <row r="46" spans="1:6" s="11" customFormat="1" ht="12.75">
      <c r="A46" s="47">
        <v>40</v>
      </c>
      <c r="B46" s="18">
        <v>597</v>
      </c>
      <c r="C46" s="25">
        <v>199</v>
      </c>
      <c r="D46" s="28">
        <v>498</v>
      </c>
      <c r="E46" s="32">
        <v>227</v>
      </c>
      <c r="F46" s="20">
        <v>475</v>
      </c>
    </row>
    <row r="47" spans="1:6" s="11" customFormat="1" ht="12.75">
      <c r="A47" s="47">
        <v>41</v>
      </c>
      <c r="B47" s="18">
        <v>512</v>
      </c>
      <c r="C47" s="25">
        <v>160</v>
      </c>
      <c r="D47" s="28">
        <v>437</v>
      </c>
      <c r="E47" s="32">
        <v>181</v>
      </c>
      <c r="F47" s="20">
        <v>419</v>
      </c>
    </row>
    <row r="48" spans="1:6" s="11" customFormat="1" ht="12.75">
      <c r="A48" s="47">
        <v>42</v>
      </c>
      <c r="B48" s="18">
        <v>509</v>
      </c>
      <c r="C48" s="25">
        <v>217</v>
      </c>
      <c r="D48" s="28">
        <v>401</v>
      </c>
      <c r="E48" s="32">
        <v>238</v>
      </c>
      <c r="F48" s="20">
        <v>378</v>
      </c>
    </row>
    <row r="49" spans="1:6" s="11" customFormat="1" ht="12.75">
      <c r="A49" s="47">
        <v>43</v>
      </c>
      <c r="B49" s="18">
        <v>464</v>
      </c>
      <c r="C49" s="25">
        <v>154</v>
      </c>
      <c r="D49" s="28">
        <v>404</v>
      </c>
      <c r="E49" s="32">
        <v>180</v>
      </c>
      <c r="F49" s="20">
        <v>379</v>
      </c>
    </row>
    <row r="50" spans="1:6" s="11" customFormat="1" ht="12.75">
      <c r="A50" s="47">
        <v>44</v>
      </c>
      <c r="B50" s="18">
        <v>537</v>
      </c>
      <c r="C50" s="25">
        <v>241</v>
      </c>
      <c r="D50" s="28">
        <v>418</v>
      </c>
      <c r="E50" s="32">
        <v>276</v>
      </c>
      <c r="F50" s="20">
        <v>387</v>
      </c>
    </row>
    <row r="51" spans="1:6" s="11" customFormat="1" ht="12.75">
      <c r="A51" s="47">
        <v>45</v>
      </c>
      <c r="B51" s="18">
        <v>466</v>
      </c>
      <c r="C51" s="25">
        <v>214</v>
      </c>
      <c r="D51" s="28">
        <v>358</v>
      </c>
      <c r="E51" s="32">
        <v>221</v>
      </c>
      <c r="F51" s="20">
        <v>347</v>
      </c>
    </row>
    <row r="52" spans="1:6" s="11" customFormat="1" ht="12.75">
      <c r="A52" s="47">
        <v>46</v>
      </c>
      <c r="B52" s="18">
        <v>508</v>
      </c>
      <c r="C52" s="25">
        <v>155</v>
      </c>
      <c r="D52" s="28">
        <v>431</v>
      </c>
      <c r="E52" s="32">
        <v>197</v>
      </c>
      <c r="F52" s="20">
        <v>391</v>
      </c>
    </row>
    <row r="53" spans="1:6" s="11" customFormat="1" ht="12.75">
      <c r="A53" s="47">
        <v>47</v>
      </c>
      <c r="B53" s="18">
        <v>610</v>
      </c>
      <c r="C53" s="25">
        <v>211</v>
      </c>
      <c r="D53" s="28">
        <v>529</v>
      </c>
      <c r="E53" s="32">
        <v>256</v>
      </c>
      <c r="F53" s="20">
        <v>487</v>
      </c>
    </row>
    <row r="54" spans="1:6" s="11" customFormat="1" ht="12.75">
      <c r="A54" s="47">
        <v>48</v>
      </c>
      <c r="B54" s="18">
        <v>247</v>
      </c>
      <c r="C54" s="25">
        <v>121</v>
      </c>
      <c r="D54" s="28">
        <v>182</v>
      </c>
      <c r="E54" s="32">
        <v>126</v>
      </c>
      <c r="F54" s="20">
        <v>181</v>
      </c>
    </row>
    <row r="55" spans="1:6" s="11" customFormat="1" ht="12.75">
      <c r="A55" s="47">
        <v>49</v>
      </c>
      <c r="B55" s="18">
        <v>314</v>
      </c>
      <c r="C55" s="25">
        <v>158</v>
      </c>
      <c r="D55" s="28">
        <v>240</v>
      </c>
      <c r="E55" s="32">
        <v>173</v>
      </c>
      <c r="F55" s="20">
        <v>221</v>
      </c>
    </row>
    <row r="56" spans="1:6" s="11" customFormat="1" ht="12.75">
      <c r="A56" s="47">
        <v>50</v>
      </c>
      <c r="B56" s="18">
        <v>253</v>
      </c>
      <c r="C56" s="25">
        <v>115</v>
      </c>
      <c r="D56" s="28">
        <v>187</v>
      </c>
      <c r="E56" s="32">
        <v>127</v>
      </c>
      <c r="F56" s="20">
        <v>181</v>
      </c>
    </row>
    <row r="57" spans="1:6" s="11" customFormat="1" ht="12.75">
      <c r="A57" s="47">
        <v>51</v>
      </c>
      <c r="B57" s="18">
        <v>425</v>
      </c>
      <c r="C57" s="25">
        <v>227</v>
      </c>
      <c r="D57" s="28">
        <v>316</v>
      </c>
      <c r="E57" s="32">
        <v>240</v>
      </c>
      <c r="F57" s="20">
        <v>301</v>
      </c>
    </row>
    <row r="58" spans="1:6" s="11" customFormat="1" ht="12.75">
      <c r="A58" s="47">
        <v>52</v>
      </c>
      <c r="B58" s="18">
        <v>275</v>
      </c>
      <c r="C58" s="25">
        <v>142</v>
      </c>
      <c r="D58" s="28">
        <v>204</v>
      </c>
      <c r="E58" s="32">
        <v>155</v>
      </c>
      <c r="F58" s="20">
        <v>195</v>
      </c>
    </row>
    <row r="59" spans="1:6" s="11" customFormat="1" ht="12.75">
      <c r="A59" s="47">
        <v>53</v>
      </c>
      <c r="B59" s="18">
        <v>358</v>
      </c>
      <c r="C59" s="25">
        <v>199</v>
      </c>
      <c r="D59" s="28">
        <v>263</v>
      </c>
      <c r="E59" s="32">
        <v>218</v>
      </c>
      <c r="F59" s="20">
        <v>247</v>
      </c>
    </row>
    <row r="60" spans="1:6" s="11" customFormat="1" ht="12.75">
      <c r="A60" s="47">
        <v>54</v>
      </c>
      <c r="B60" s="18">
        <v>267</v>
      </c>
      <c r="C60" s="25">
        <v>197</v>
      </c>
      <c r="D60" s="28">
        <v>182</v>
      </c>
      <c r="E60" s="32">
        <v>221</v>
      </c>
      <c r="F60" s="20">
        <v>165</v>
      </c>
    </row>
    <row r="61" spans="1:6" s="11" customFormat="1" ht="12.75">
      <c r="A61" s="47">
        <v>55</v>
      </c>
      <c r="B61" s="18">
        <v>238</v>
      </c>
      <c r="C61" s="25">
        <v>161</v>
      </c>
      <c r="D61" s="28">
        <v>161</v>
      </c>
      <c r="E61" s="32">
        <v>167</v>
      </c>
      <c r="F61" s="20">
        <v>156</v>
      </c>
    </row>
    <row r="62" spans="1:6" s="11" customFormat="1" ht="12.75">
      <c r="A62" s="47">
        <v>56</v>
      </c>
      <c r="B62" s="18">
        <v>253</v>
      </c>
      <c r="C62" s="25">
        <v>171</v>
      </c>
      <c r="D62" s="28">
        <v>169</v>
      </c>
      <c r="E62" s="32">
        <v>190</v>
      </c>
      <c r="F62" s="20">
        <v>152</v>
      </c>
    </row>
    <row r="63" spans="1:6" s="11" customFormat="1" ht="12.75">
      <c r="A63" s="47">
        <v>57</v>
      </c>
      <c r="B63" s="18">
        <v>293</v>
      </c>
      <c r="C63" s="25">
        <v>191</v>
      </c>
      <c r="D63" s="28">
        <v>209</v>
      </c>
      <c r="E63" s="32">
        <v>208</v>
      </c>
      <c r="F63" s="20">
        <v>198</v>
      </c>
    </row>
    <row r="64" spans="1:6" s="11" customFormat="1" ht="12.75">
      <c r="A64" s="47">
        <v>58</v>
      </c>
      <c r="B64" s="18">
        <v>309</v>
      </c>
      <c r="C64" s="25">
        <v>221</v>
      </c>
      <c r="D64" s="28">
        <v>216</v>
      </c>
      <c r="E64" s="32">
        <v>260</v>
      </c>
      <c r="F64" s="20">
        <v>187</v>
      </c>
    </row>
    <row r="65" spans="1:6" s="11" customFormat="1" ht="12.75">
      <c r="A65" s="47">
        <v>59</v>
      </c>
      <c r="B65" s="18">
        <v>188</v>
      </c>
      <c r="C65" s="25">
        <v>126</v>
      </c>
      <c r="D65" s="28">
        <v>125</v>
      </c>
      <c r="E65" s="32">
        <v>140</v>
      </c>
      <c r="F65" s="20">
        <v>115</v>
      </c>
    </row>
    <row r="66" spans="1:6" s="11" customFormat="1" ht="12.75">
      <c r="A66" s="47">
        <v>60</v>
      </c>
      <c r="B66" s="18">
        <v>175</v>
      </c>
      <c r="C66" s="25">
        <v>139</v>
      </c>
      <c r="D66" s="28">
        <v>122</v>
      </c>
      <c r="E66" s="32">
        <v>149</v>
      </c>
      <c r="F66" s="20">
        <v>115</v>
      </c>
    </row>
    <row r="67" spans="1:6" s="11" customFormat="1" ht="12.75">
      <c r="A67" s="47">
        <v>61</v>
      </c>
      <c r="B67" s="18">
        <v>584</v>
      </c>
      <c r="C67" s="25">
        <v>162</v>
      </c>
      <c r="D67" s="28">
        <v>533</v>
      </c>
      <c r="E67" s="32">
        <v>190</v>
      </c>
      <c r="F67" s="20">
        <v>516</v>
      </c>
    </row>
    <row r="68" spans="1:6" s="11" customFormat="1" ht="12.75">
      <c r="A68" s="47">
        <v>62</v>
      </c>
      <c r="B68" s="18">
        <v>218</v>
      </c>
      <c r="C68" s="25">
        <v>101</v>
      </c>
      <c r="D68" s="28">
        <v>174</v>
      </c>
      <c r="E68" s="32">
        <v>115</v>
      </c>
      <c r="F68" s="20">
        <v>165</v>
      </c>
    </row>
    <row r="69" spans="1:6" s="11" customFormat="1" ht="12.75">
      <c r="A69" s="47">
        <v>63</v>
      </c>
      <c r="B69" s="18">
        <v>558</v>
      </c>
      <c r="C69" s="25">
        <v>111</v>
      </c>
      <c r="D69" s="28">
        <v>537</v>
      </c>
      <c r="E69" s="32">
        <v>123</v>
      </c>
      <c r="F69" s="20">
        <v>522</v>
      </c>
    </row>
    <row r="70" spans="1:6" s="11" customFormat="1" ht="12.75">
      <c r="A70" s="47">
        <v>64</v>
      </c>
      <c r="B70" s="18">
        <v>285</v>
      </c>
      <c r="C70" s="25">
        <v>62</v>
      </c>
      <c r="D70" s="28">
        <v>267</v>
      </c>
      <c r="E70" s="32">
        <v>75</v>
      </c>
      <c r="F70" s="20">
        <v>258</v>
      </c>
    </row>
    <row r="71" spans="1:6" s="11" customFormat="1" ht="12.75">
      <c r="A71" s="47">
        <v>65</v>
      </c>
      <c r="B71" s="18">
        <v>414</v>
      </c>
      <c r="C71" s="25">
        <v>115</v>
      </c>
      <c r="D71" s="28">
        <v>374</v>
      </c>
      <c r="E71" s="32">
        <v>137</v>
      </c>
      <c r="F71" s="20">
        <v>351</v>
      </c>
    </row>
    <row r="72" spans="1:6" s="11" customFormat="1" ht="12.75">
      <c r="A72" s="47">
        <v>66</v>
      </c>
      <c r="B72" s="18">
        <v>454</v>
      </c>
      <c r="C72" s="25">
        <v>105</v>
      </c>
      <c r="D72" s="28">
        <v>420</v>
      </c>
      <c r="E72" s="32">
        <v>142</v>
      </c>
      <c r="F72" s="20">
        <v>390</v>
      </c>
    </row>
    <row r="73" spans="1:6" s="11" customFormat="1" ht="12.75">
      <c r="A73" s="47">
        <v>67</v>
      </c>
      <c r="B73" s="18">
        <v>213</v>
      </c>
      <c r="C73" s="25">
        <v>55</v>
      </c>
      <c r="D73" s="28">
        <v>194</v>
      </c>
      <c r="E73" s="32">
        <v>66</v>
      </c>
      <c r="F73" s="20">
        <v>186</v>
      </c>
    </row>
    <row r="74" spans="1:6" s="11" customFormat="1" ht="12.75">
      <c r="A74" s="47">
        <v>68</v>
      </c>
      <c r="B74" s="18">
        <v>371</v>
      </c>
      <c r="C74" s="25">
        <v>117</v>
      </c>
      <c r="D74" s="28">
        <v>324</v>
      </c>
      <c r="E74" s="32">
        <v>133</v>
      </c>
      <c r="F74" s="20">
        <v>308</v>
      </c>
    </row>
    <row r="75" spans="1:6" s="11" customFormat="1" ht="12.75">
      <c r="A75" s="47">
        <v>69</v>
      </c>
      <c r="B75" s="18">
        <v>358</v>
      </c>
      <c r="C75" s="25">
        <v>202</v>
      </c>
      <c r="D75" s="28">
        <v>273</v>
      </c>
      <c r="E75" s="32">
        <v>209</v>
      </c>
      <c r="F75" s="20">
        <v>265</v>
      </c>
    </row>
    <row r="76" spans="1:6" s="11" customFormat="1" ht="12.75">
      <c r="A76" s="89">
        <v>70</v>
      </c>
      <c r="B76" s="18">
        <v>252</v>
      </c>
      <c r="C76" s="25">
        <v>76</v>
      </c>
      <c r="D76" s="28">
        <v>220</v>
      </c>
      <c r="E76" s="32">
        <v>93</v>
      </c>
      <c r="F76" s="20">
        <v>204</v>
      </c>
    </row>
    <row r="77" spans="1:6" s="11" customFormat="1" ht="12.75">
      <c r="A77" s="69" t="s">
        <v>142</v>
      </c>
      <c r="B77" s="18">
        <v>3369</v>
      </c>
      <c r="C77" s="25">
        <v>1255</v>
      </c>
      <c r="D77" s="28">
        <v>3102</v>
      </c>
      <c r="E77" s="32">
        <v>1393</v>
      </c>
      <c r="F77" s="20">
        <v>2944</v>
      </c>
    </row>
    <row r="78" spans="1:6" s="11" customFormat="1" ht="12.75">
      <c r="A78" s="69" t="s">
        <v>143</v>
      </c>
      <c r="B78" s="18">
        <v>28</v>
      </c>
      <c r="C78" s="25">
        <v>15</v>
      </c>
      <c r="D78" s="28">
        <v>20</v>
      </c>
      <c r="E78" s="32">
        <v>16</v>
      </c>
      <c r="F78" s="20">
        <v>18</v>
      </c>
    </row>
    <row r="79" spans="1:6" s="11" customFormat="1" ht="12.75">
      <c r="A79" s="69" t="s">
        <v>145</v>
      </c>
      <c r="B79" s="18">
        <v>1348</v>
      </c>
      <c r="C79" s="25">
        <v>589</v>
      </c>
      <c r="D79" s="28">
        <v>1169</v>
      </c>
      <c r="E79" s="32">
        <v>654</v>
      </c>
      <c r="F79" s="20">
        <v>1105</v>
      </c>
    </row>
    <row r="80" spans="1:6" s="11" customFormat="1" ht="12.75">
      <c r="A80" s="69" t="s">
        <v>144</v>
      </c>
      <c r="B80" s="18">
        <v>47</v>
      </c>
      <c r="C80" s="25">
        <v>35</v>
      </c>
      <c r="D80" s="28">
        <v>36</v>
      </c>
      <c r="E80" s="32">
        <v>34</v>
      </c>
      <c r="F80" s="20">
        <v>38</v>
      </c>
    </row>
    <row r="81" spans="1:6" s="11" customFormat="1" ht="12.75">
      <c r="A81" s="69" t="s">
        <v>146</v>
      </c>
      <c r="B81" s="18">
        <v>3272</v>
      </c>
      <c r="C81" s="25">
        <v>1393</v>
      </c>
      <c r="D81" s="28">
        <v>2883</v>
      </c>
      <c r="E81" s="32">
        <v>1531</v>
      </c>
      <c r="F81" s="20">
        <v>2753</v>
      </c>
    </row>
    <row r="82" spans="1:6" s="11" customFormat="1" ht="12.75">
      <c r="A82" s="69" t="s">
        <v>147</v>
      </c>
      <c r="B82" s="21">
        <v>4381</v>
      </c>
      <c r="C82" s="33">
        <v>2862</v>
      </c>
      <c r="D82" s="34">
        <v>3522</v>
      </c>
      <c r="E82" s="36">
        <v>3121</v>
      </c>
      <c r="F82" s="22">
        <v>3270</v>
      </c>
    </row>
    <row r="83" spans="1:6" s="12" customFormat="1" ht="12.75">
      <c r="A83" s="49" t="s">
        <v>0</v>
      </c>
      <c r="B83" s="23">
        <f>SUM(B7:B82)</f>
        <v>45250</v>
      </c>
      <c r="C83" s="23">
        <f>SUM(C7:C82)</f>
        <v>16723</v>
      </c>
      <c r="D83" s="23">
        <f>SUM(D7:D82)</f>
        <v>38981</v>
      </c>
      <c r="E83" s="23">
        <f>SUM(E7:E82)</f>
        <v>18922</v>
      </c>
      <c r="F83" s="23">
        <f>SUM(F7:F82)</f>
        <v>36845</v>
      </c>
    </row>
  </sheetData>
  <sheetProtection selectLockedCells="1"/>
  <mergeCells count="6">
    <mergeCell ref="C1:D1"/>
    <mergeCell ref="C2:D2"/>
    <mergeCell ref="C3:D3"/>
    <mergeCell ref="E1:F1"/>
    <mergeCell ref="E2:F2"/>
    <mergeCell ref="E3:F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GENERAL ELECTION     NOVEMBER 6, 2018</oddHeader>
  </headerFooter>
  <ignoredErrors>
    <ignoredError sqref="A7:A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A1" sqref="A1"/>
    </sheetView>
  </sheetViews>
  <sheetFormatPr defaultColWidth="9.140625" defaultRowHeight="12.75"/>
  <cols>
    <col min="1" max="1" width="16.421875" style="50" customWidth="1"/>
    <col min="2" max="2" width="7.28125" style="127" customWidth="1"/>
    <col min="3" max="3" width="7.140625" style="127" customWidth="1"/>
    <col min="4" max="5" width="7.00390625" style="127" customWidth="1"/>
    <col min="6" max="6" width="8.57421875" style="26" customWidth="1"/>
    <col min="7" max="7" width="8.28125" style="26" customWidth="1"/>
    <col min="8" max="8" width="8.57421875" style="8" customWidth="1"/>
    <col min="9" max="9" width="8.00390625" style="8" customWidth="1"/>
    <col min="10" max="10" width="8.421875" style="8" customWidth="1"/>
    <col min="11" max="16384" width="9.140625" style="127" customWidth="1"/>
  </cols>
  <sheetData>
    <row r="1" spans="1:10" ht="12.75">
      <c r="A1" s="100"/>
      <c r="B1" s="125"/>
      <c r="C1" s="126"/>
      <c r="D1" s="125"/>
      <c r="E1" s="126"/>
      <c r="F1" s="161"/>
      <c r="G1" s="162"/>
      <c r="H1" s="162"/>
      <c r="I1" s="162"/>
      <c r="J1" s="163"/>
    </row>
    <row r="2" spans="1:10" ht="12.75">
      <c r="A2" s="42"/>
      <c r="B2" s="157" t="s">
        <v>133</v>
      </c>
      <c r="C2" s="158"/>
      <c r="D2" s="157" t="s">
        <v>134</v>
      </c>
      <c r="E2" s="158"/>
      <c r="F2" s="141" t="s">
        <v>14</v>
      </c>
      <c r="G2" s="142"/>
      <c r="H2" s="142"/>
      <c r="I2" s="142"/>
      <c r="J2" s="143"/>
    </row>
    <row r="3" spans="1:10" ht="12.75">
      <c r="A3" s="42"/>
      <c r="B3" s="128"/>
      <c r="C3" s="129"/>
      <c r="D3" s="128"/>
      <c r="E3" s="129"/>
      <c r="F3" s="141" t="s">
        <v>15</v>
      </c>
      <c r="G3" s="142"/>
      <c r="H3" s="142"/>
      <c r="I3" s="142"/>
      <c r="J3" s="143"/>
    </row>
    <row r="4" spans="1:10" ht="12.75">
      <c r="A4" s="43"/>
      <c r="B4" s="130"/>
      <c r="C4" s="131"/>
      <c r="D4" s="130"/>
      <c r="E4" s="131"/>
      <c r="F4" s="38"/>
      <c r="G4" s="63"/>
      <c r="H4" s="6"/>
      <c r="I4" s="63"/>
      <c r="J4" s="7"/>
    </row>
    <row r="5" spans="1:10" ht="107.25" customHeight="1" thickBot="1">
      <c r="A5" s="101" t="s">
        <v>16</v>
      </c>
      <c r="B5" s="106" t="s">
        <v>107</v>
      </c>
      <c r="C5" s="106" t="s">
        <v>108</v>
      </c>
      <c r="D5" s="106" t="s">
        <v>107</v>
      </c>
      <c r="E5" s="106" t="s">
        <v>108</v>
      </c>
      <c r="F5" s="102" t="s">
        <v>20</v>
      </c>
      <c r="G5" s="4" t="s">
        <v>54</v>
      </c>
      <c r="H5" s="4" t="s">
        <v>23</v>
      </c>
      <c r="I5" s="4" t="s">
        <v>24</v>
      </c>
      <c r="J5" s="3" t="s">
        <v>21</v>
      </c>
    </row>
    <row r="6" spans="1:10" ht="13.5" thickBot="1">
      <c r="A6" s="104"/>
      <c r="B6" s="132"/>
      <c r="C6" s="132"/>
      <c r="D6" s="132"/>
      <c r="E6" s="132"/>
      <c r="F6" s="105"/>
      <c r="G6" s="76"/>
      <c r="H6" s="14"/>
      <c r="I6" s="76"/>
      <c r="J6" s="13"/>
    </row>
    <row r="7" spans="1:10" ht="12.75">
      <c r="A7" s="94">
        <v>1</v>
      </c>
      <c r="B7" s="133">
        <v>299</v>
      </c>
      <c r="C7" s="134">
        <v>413</v>
      </c>
      <c r="D7" s="133">
        <v>305</v>
      </c>
      <c r="E7" s="134">
        <v>409</v>
      </c>
      <c r="F7" s="103">
        <v>1290</v>
      </c>
      <c r="G7" s="77">
        <v>114</v>
      </c>
      <c r="H7" s="72">
        <f>IF(G7&lt;&gt;0,G7+F7,"")</f>
        <v>1404</v>
      </c>
      <c r="I7" s="77">
        <v>722</v>
      </c>
      <c r="J7" s="74">
        <f>IF(I7&lt;&gt;0,I7/H7,"")</f>
        <v>0.5142450142450142</v>
      </c>
    </row>
    <row r="8" spans="1:10" ht="12.75">
      <c r="A8" s="69">
        <v>2</v>
      </c>
      <c r="B8" s="135">
        <v>323</v>
      </c>
      <c r="C8" s="136">
        <v>400</v>
      </c>
      <c r="D8" s="135">
        <v>231</v>
      </c>
      <c r="E8" s="136">
        <v>489</v>
      </c>
      <c r="F8" s="78">
        <v>1286</v>
      </c>
      <c r="G8" s="78">
        <v>101</v>
      </c>
      <c r="H8" s="73">
        <f>IF(G8&lt;&gt;0,G8+F8,"")</f>
        <v>1387</v>
      </c>
      <c r="I8" s="78">
        <v>729</v>
      </c>
      <c r="J8" s="74">
        <f aca="true" t="shared" si="0" ref="J8:J71">IF(I8&lt;&gt;0,I8/H8,"")</f>
        <v>0.5255948089401586</v>
      </c>
    </row>
    <row r="9" spans="1:10" ht="12.75">
      <c r="A9" s="69">
        <v>3</v>
      </c>
      <c r="B9" s="135">
        <v>327</v>
      </c>
      <c r="C9" s="136">
        <v>512</v>
      </c>
      <c r="D9" s="135">
        <v>264</v>
      </c>
      <c r="E9" s="136">
        <v>578</v>
      </c>
      <c r="F9" s="78">
        <v>1444</v>
      </c>
      <c r="G9" s="78">
        <v>119</v>
      </c>
      <c r="H9" s="73">
        <f aca="true" t="shared" si="1" ref="H9:H72">IF(G9&lt;&gt;0,G9+F9,"")</f>
        <v>1563</v>
      </c>
      <c r="I9" s="78">
        <v>851</v>
      </c>
      <c r="J9" s="74">
        <f t="shared" si="0"/>
        <v>0.544465770953295</v>
      </c>
    </row>
    <row r="10" spans="1:10" ht="12.75">
      <c r="A10" s="69">
        <v>4</v>
      </c>
      <c r="B10" s="135">
        <v>240</v>
      </c>
      <c r="C10" s="136">
        <v>340</v>
      </c>
      <c r="D10" s="135">
        <v>234</v>
      </c>
      <c r="E10" s="136">
        <v>347</v>
      </c>
      <c r="F10" s="78">
        <v>953</v>
      </c>
      <c r="G10" s="78">
        <v>86</v>
      </c>
      <c r="H10" s="73">
        <f t="shared" si="1"/>
        <v>1039</v>
      </c>
      <c r="I10" s="78">
        <v>589</v>
      </c>
      <c r="J10" s="74">
        <f t="shared" si="0"/>
        <v>0.5668912415784408</v>
      </c>
    </row>
    <row r="11" spans="1:10" ht="12.75">
      <c r="A11" s="69">
        <v>5</v>
      </c>
      <c r="B11" s="135">
        <v>365</v>
      </c>
      <c r="C11" s="136">
        <v>534</v>
      </c>
      <c r="D11" s="135">
        <v>423</v>
      </c>
      <c r="E11" s="136">
        <v>484</v>
      </c>
      <c r="F11" s="78">
        <v>1625</v>
      </c>
      <c r="G11" s="78">
        <v>98</v>
      </c>
      <c r="H11" s="73">
        <f t="shared" si="1"/>
        <v>1723</v>
      </c>
      <c r="I11" s="78">
        <v>919</v>
      </c>
      <c r="J11" s="74">
        <f t="shared" si="0"/>
        <v>0.5333720255368544</v>
      </c>
    </row>
    <row r="12" spans="1:10" ht="12.75">
      <c r="A12" s="69">
        <v>6</v>
      </c>
      <c r="B12" s="135">
        <v>444</v>
      </c>
      <c r="C12" s="136">
        <v>544</v>
      </c>
      <c r="D12" s="135">
        <v>328</v>
      </c>
      <c r="E12" s="136">
        <v>662</v>
      </c>
      <c r="F12" s="78">
        <v>1831</v>
      </c>
      <c r="G12" s="78">
        <v>123</v>
      </c>
      <c r="H12" s="73">
        <f t="shared" si="1"/>
        <v>1954</v>
      </c>
      <c r="I12" s="78">
        <v>1001</v>
      </c>
      <c r="J12" s="74">
        <f t="shared" si="0"/>
        <v>0.5122824974411464</v>
      </c>
    </row>
    <row r="13" spans="1:10" ht="12.75">
      <c r="A13" s="69">
        <v>7</v>
      </c>
      <c r="B13" s="135">
        <v>361</v>
      </c>
      <c r="C13" s="136">
        <v>547</v>
      </c>
      <c r="D13" s="135">
        <v>359</v>
      </c>
      <c r="E13" s="136">
        <v>548</v>
      </c>
      <c r="F13" s="78">
        <v>1813</v>
      </c>
      <c r="G13" s="78">
        <v>124</v>
      </c>
      <c r="H13" s="73">
        <f t="shared" si="1"/>
        <v>1937</v>
      </c>
      <c r="I13" s="78">
        <v>918</v>
      </c>
      <c r="J13" s="74">
        <f t="shared" si="0"/>
        <v>0.47392875580795046</v>
      </c>
    </row>
    <row r="14" spans="1:10" ht="12.75">
      <c r="A14" s="69">
        <v>8</v>
      </c>
      <c r="B14" s="135">
        <v>485</v>
      </c>
      <c r="C14" s="136">
        <v>640</v>
      </c>
      <c r="D14" s="135">
        <v>442</v>
      </c>
      <c r="E14" s="136">
        <v>689</v>
      </c>
      <c r="F14" s="78">
        <v>2028</v>
      </c>
      <c r="G14" s="78">
        <v>244</v>
      </c>
      <c r="H14" s="73">
        <f t="shared" si="1"/>
        <v>2272</v>
      </c>
      <c r="I14" s="78">
        <v>1148</v>
      </c>
      <c r="J14" s="74">
        <f t="shared" si="0"/>
        <v>0.5052816901408451</v>
      </c>
    </row>
    <row r="15" spans="1:10" ht="12.75">
      <c r="A15" s="69">
        <v>9</v>
      </c>
      <c r="B15" s="135">
        <v>333</v>
      </c>
      <c r="C15" s="136">
        <v>521</v>
      </c>
      <c r="D15" s="135">
        <v>393</v>
      </c>
      <c r="E15" s="136">
        <v>457</v>
      </c>
      <c r="F15" s="78">
        <v>1511</v>
      </c>
      <c r="G15" s="78">
        <v>156</v>
      </c>
      <c r="H15" s="73">
        <f t="shared" si="1"/>
        <v>1667</v>
      </c>
      <c r="I15" s="78">
        <v>862</v>
      </c>
      <c r="J15" s="74">
        <f t="shared" si="0"/>
        <v>0.5170965806838632</v>
      </c>
    </row>
    <row r="16" spans="1:10" ht="12.75">
      <c r="A16" s="47">
        <v>10</v>
      </c>
      <c r="B16" s="135">
        <v>250</v>
      </c>
      <c r="C16" s="136">
        <v>337</v>
      </c>
      <c r="D16" s="135">
        <v>269</v>
      </c>
      <c r="E16" s="136">
        <v>316</v>
      </c>
      <c r="F16" s="78">
        <v>1072</v>
      </c>
      <c r="G16" s="78">
        <v>89</v>
      </c>
      <c r="H16" s="73">
        <f t="shared" si="1"/>
        <v>1161</v>
      </c>
      <c r="I16" s="78">
        <v>591</v>
      </c>
      <c r="J16" s="74">
        <f t="shared" si="0"/>
        <v>0.5090439276485789</v>
      </c>
    </row>
    <row r="17" spans="1:10" ht="12.75">
      <c r="A17" s="47">
        <v>11</v>
      </c>
      <c r="B17" s="135">
        <v>246</v>
      </c>
      <c r="C17" s="136">
        <v>293</v>
      </c>
      <c r="D17" s="135">
        <v>259</v>
      </c>
      <c r="E17" s="136">
        <v>280</v>
      </c>
      <c r="F17" s="78">
        <v>1011</v>
      </c>
      <c r="G17" s="78">
        <v>100</v>
      </c>
      <c r="H17" s="73">
        <f t="shared" si="1"/>
        <v>1111</v>
      </c>
      <c r="I17" s="78">
        <v>545</v>
      </c>
      <c r="J17" s="74">
        <f t="shared" si="0"/>
        <v>0.49054905490549056</v>
      </c>
    </row>
    <row r="18" spans="1:10" ht="12.75">
      <c r="A18" s="47">
        <v>12</v>
      </c>
      <c r="B18" s="135">
        <v>144</v>
      </c>
      <c r="C18" s="136">
        <v>241</v>
      </c>
      <c r="D18" s="135">
        <v>155</v>
      </c>
      <c r="E18" s="136">
        <v>230</v>
      </c>
      <c r="F18" s="78">
        <v>702</v>
      </c>
      <c r="G18" s="78">
        <v>61</v>
      </c>
      <c r="H18" s="73">
        <f t="shared" si="1"/>
        <v>763</v>
      </c>
      <c r="I18" s="78">
        <v>391</v>
      </c>
      <c r="J18" s="74">
        <f t="shared" si="0"/>
        <v>0.5124508519003932</v>
      </c>
    </row>
    <row r="19" spans="1:10" ht="12.75">
      <c r="A19" s="47">
        <v>13</v>
      </c>
      <c r="B19" s="135">
        <v>83</v>
      </c>
      <c r="C19" s="136">
        <v>183</v>
      </c>
      <c r="D19" s="135">
        <v>103</v>
      </c>
      <c r="E19" s="136">
        <v>160</v>
      </c>
      <c r="F19" s="78">
        <v>589</v>
      </c>
      <c r="G19" s="78">
        <v>16</v>
      </c>
      <c r="H19" s="73">
        <f t="shared" si="1"/>
        <v>605</v>
      </c>
      <c r="I19" s="78">
        <v>268</v>
      </c>
      <c r="J19" s="74">
        <f t="shared" si="0"/>
        <v>0.44297520661157025</v>
      </c>
    </row>
    <row r="20" spans="1:10" ht="12.75">
      <c r="A20" s="47">
        <v>14</v>
      </c>
      <c r="B20" s="135">
        <v>218</v>
      </c>
      <c r="C20" s="136">
        <v>382</v>
      </c>
      <c r="D20" s="135">
        <v>258</v>
      </c>
      <c r="E20" s="136">
        <v>350</v>
      </c>
      <c r="F20" s="78">
        <v>1227</v>
      </c>
      <c r="G20" s="78">
        <v>84</v>
      </c>
      <c r="H20" s="73">
        <f t="shared" si="1"/>
        <v>1311</v>
      </c>
      <c r="I20" s="78">
        <v>618</v>
      </c>
      <c r="J20" s="74">
        <f t="shared" si="0"/>
        <v>0.47139588100686497</v>
      </c>
    </row>
    <row r="21" spans="1:10" ht="12.75">
      <c r="A21" s="47">
        <v>15</v>
      </c>
      <c r="B21" s="135">
        <v>309</v>
      </c>
      <c r="C21" s="136">
        <v>447</v>
      </c>
      <c r="D21" s="135">
        <v>321</v>
      </c>
      <c r="E21" s="136">
        <v>427</v>
      </c>
      <c r="F21" s="78">
        <v>1492</v>
      </c>
      <c r="G21" s="78">
        <v>101</v>
      </c>
      <c r="H21" s="73">
        <f t="shared" si="1"/>
        <v>1593</v>
      </c>
      <c r="I21" s="78">
        <v>767</v>
      </c>
      <c r="J21" s="74">
        <f t="shared" si="0"/>
        <v>0.48148148148148145</v>
      </c>
    </row>
    <row r="22" spans="1:10" ht="12.75">
      <c r="A22" s="47">
        <v>16</v>
      </c>
      <c r="B22" s="135">
        <v>278</v>
      </c>
      <c r="C22" s="136">
        <v>533</v>
      </c>
      <c r="D22" s="135">
        <v>382</v>
      </c>
      <c r="E22" s="136">
        <v>430</v>
      </c>
      <c r="F22" s="78">
        <v>1606</v>
      </c>
      <c r="G22" s="78">
        <v>66</v>
      </c>
      <c r="H22" s="73">
        <f t="shared" si="1"/>
        <v>1672</v>
      </c>
      <c r="I22" s="78">
        <v>826</v>
      </c>
      <c r="J22" s="74">
        <f t="shared" si="0"/>
        <v>0.49401913875598086</v>
      </c>
    </row>
    <row r="23" spans="1:10" ht="12.75">
      <c r="A23" s="47">
        <v>17</v>
      </c>
      <c r="B23" s="135">
        <v>183</v>
      </c>
      <c r="C23" s="136">
        <v>317</v>
      </c>
      <c r="D23" s="135">
        <v>222</v>
      </c>
      <c r="E23" s="136">
        <v>275</v>
      </c>
      <c r="F23" s="78">
        <v>859</v>
      </c>
      <c r="G23" s="78">
        <v>68</v>
      </c>
      <c r="H23" s="73">
        <f t="shared" si="1"/>
        <v>927</v>
      </c>
      <c r="I23" s="78">
        <v>508</v>
      </c>
      <c r="J23" s="74">
        <f t="shared" si="0"/>
        <v>0.5480043149946062</v>
      </c>
    </row>
    <row r="24" spans="1:10" ht="12.75">
      <c r="A24" s="47">
        <v>18</v>
      </c>
      <c r="B24" s="135">
        <v>323</v>
      </c>
      <c r="C24" s="136">
        <v>539</v>
      </c>
      <c r="D24" s="135">
        <v>394</v>
      </c>
      <c r="E24" s="136">
        <v>474</v>
      </c>
      <c r="F24" s="78">
        <v>1645</v>
      </c>
      <c r="G24" s="78">
        <v>111</v>
      </c>
      <c r="H24" s="73">
        <f t="shared" si="1"/>
        <v>1756</v>
      </c>
      <c r="I24" s="78">
        <v>881</v>
      </c>
      <c r="J24" s="74">
        <f t="shared" si="0"/>
        <v>0.5017084282460137</v>
      </c>
    </row>
    <row r="25" spans="1:10" ht="12.75">
      <c r="A25" s="47">
        <v>19</v>
      </c>
      <c r="B25" s="135">
        <v>192</v>
      </c>
      <c r="C25" s="136">
        <v>435</v>
      </c>
      <c r="D25" s="135">
        <v>301</v>
      </c>
      <c r="E25" s="136">
        <v>329</v>
      </c>
      <c r="F25" s="78">
        <v>1173</v>
      </c>
      <c r="G25" s="78">
        <v>77</v>
      </c>
      <c r="H25" s="73">
        <f t="shared" si="1"/>
        <v>1250</v>
      </c>
      <c r="I25" s="78">
        <v>646</v>
      </c>
      <c r="J25" s="74">
        <f t="shared" si="0"/>
        <v>0.5168</v>
      </c>
    </row>
    <row r="26" spans="1:10" ht="12.75">
      <c r="A26" s="47">
        <v>20</v>
      </c>
      <c r="B26" s="135">
        <v>246</v>
      </c>
      <c r="C26" s="136">
        <v>459</v>
      </c>
      <c r="D26" s="135">
        <v>365</v>
      </c>
      <c r="E26" s="136">
        <v>346</v>
      </c>
      <c r="F26" s="78">
        <v>1781</v>
      </c>
      <c r="G26" s="78">
        <v>128</v>
      </c>
      <c r="H26" s="73">
        <f t="shared" si="1"/>
        <v>1909</v>
      </c>
      <c r="I26" s="78">
        <v>728</v>
      </c>
      <c r="J26" s="74">
        <f t="shared" si="0"/>
        <v>0.38135149292823467</v>
      </c>
    </row>
    <row r="27" spans="1:10" ht="12.75">
      <c r="A27" s="47">
        <v>21</v>
      </c>
      <c r="B27" s="135">
        <v>168</v>
      </c>
      <c r="C27" s="136">
        <v>328</v>
      </c>
      <c r="D27" s="135">
        <v>246</v>
      </c>
      <c r="E27" s="136">
        <v>250</v>
      </c>
      <c r="F27" s="78">
        <v>968</v>
      </c>
      <c r="G27" s="78">
        <v>64</v>
      </c>
      <c r="H27" s="73">
        <f t="shared" si="1"/>
        <v>1032</v>
      </c>
      <c r="I27" s="78">
        <v>507</v>
      </c>
      <c r="J27" s="74">
        <f t="shared" si="0"/>
        <v>0.49127906976744184</v>
      </c>
    </row>
    <row r="28" spans="1:10" ht="12.75">
      <c r="A28" s="47">
        <v>22</v>
      </c>
      <c r="B28" s="135">
        <v>214</v>
      </c>
      <c r="C28" s="136">
        <v>382</v>
      </c>
      <c r="D28" s="135">
        <v>272</v>
      </c>
      <c r="E28" s="136">
        <v>325</v>
      </c>
      <c r="F28" s="78">
        <v>1408</v>
      </c>
      <c r="G28" s="78">
        <v>59</v>
      </c>
      <c r="H28" s="73">
        <f t="shared" si="1"/>
        <v>1467</v>
      </c>
      <c r="I28" s="78">
        <v>603</v>
      </c>
      <c r="J28" s="74">
        <f t="shared" si="0"/>
        <v>0.4110429447852761</v>
      </c>
    </row>
    <row r="29" spans="1:10" ht="12.75">
      <c r="A29" s="47">
        <v>23</v>
      </c>
      <c r="B29" s="135">
        <v>270</v>
      </c>
      <c r="C29" s="136">
        <v>338</v>
      </c>
      <c r="D29" s="135">
        <v>315</v>
      </c>
      <c r="E29" s="136">
        <v>293</v>
      </c>
      <c r="F29" s="78">
        <v>1091</v>
      </c>
      <c r="G29" s="78">
        <v>125</v>
      </c>
      <c r="H29" s="73">
        <f t="shared" si="1"/>
        <v>1216</v>
      </c>
      <c r="I29" s="78">
        <v>612</v>
      </c>
      <c r="J29" s="74">
        <f t="shared" si="0"/>
        <v>0.5032894736842105</v>
      </c>
    </row>
    <row r="30" spans="1:10" ht="12.75">
      <c r="A30" s="47">
        <v>24</v>
      </c>
      <c r="B30" s="135">
        <v>167</v>
      </c>
      <c r="C30" s="136">
        <v>243</v>
      </c>
      <c r="D30" s="135">
        <v>226</v>
      </c>
      <c r="E30" s="136">
        <v>185</v>
      </c>
      <c r="F30" s="78">
        <v>744</v>
      </c>
      <c r="G30" s="78">
        <v>72</v>
      </c>
      <c r="H30" s="73">
        <f t="shared" si="1"/>
        <v>816</v>
      </c>
      <c r="I30" s="78">
        <v>417</v>
      </c>
      <c r="J30" s="74">
        <f t="shared" si="0"/>
        <v>0.5110294117647058</v>
      </c>
    </row>
    <row r="31" spans="1:10" ht="12.75">
      <c r="A31" s="47">
        <v>25</v>
      </c>
      <c r="B31" s="135">
        <v>321</v>
      </c>
      <c r="C31" s="136">
        <v>437</v>
      </c>
      <c r="D31" s="135">
        <v>384</v>
      </c>
      <c r="E31" s="136">
        <v>381</v>
      </c>
      <c r="F31" s="78">
        <v>1434</v>
      </c>
      <c r="G31" s="78">
        <v>138</v>
      </c>
      <c r="H31" s="73">
        <f t="shared" si="1"/>
        <v>1572</v>
      </c>
      <c r="I31" s="78">
        <v>784</v>
      </c>
      <c r="J31" s="74">
        <f t="shared" si="0"/>
        <v>0.49872773536895676</v>
      </c>
    </row>
    <row r="32" spans="1:10" ht="12.75">
      <c r="A32" s="47">
        <v>26</v>
      </c>
      <c r="B32" s="135">
        <v>151</v>
      </c>
      <c r="C32" s="136">
        <v>235</v>
      </c>
      <c r="D32" s="135">
        <v>221</v>
      </c>
      <c r="E32" s="136">
        <v>165</v>
      </c>
      <c r="F32" s="78">
        <v>667</v>
      </c>
      <c r="G32" s="78">
        <v>58</v>
      </c>
      <c r="H32" s="73">
        <f t="shared" si="1"/>
        <v>725</v>
      </c>
      <c r="I32" s="78">
        <v>389</v>
      </c>
      <c r="J32" s="74">
        <f t="shared" si="0"/>
        <v>0.5365517241379311</v>
      </c>
    </row>
    <row r="33" spans="1:10" ht="12.75">
      <c r="A33" s="47">
        <v>27</v>
      </c>
      <c r="B33" s="135">
        <v>271</v>
      </c>
      <c r="C33" s="136">
        <v>424</v>
      </c>
      <c r="D33" s="135">
        <v>323</v>
      </c>
      <c r="E33" s="136">
        <v>370</v>
      </c>
      <c r="F33" s="78">
        <v>1350</v>
      </c>
      <c r="G33" s="78">
        <v>118</v>
      </c>
      <c r="H33" s="73">
        <f t="shared" si="1"/>
        <v>1468</v>
      </c>
      <c r="I33" s="78">
        <v>700</v>
      </c>
      <c r="J33" s="74">
        <f t="shared" si="0"/>
        <v>0.4768392370572207</v>
      </c>
    </row>
    <row r="34" spans="1:10" ht="12.75">
      <c r="A34" s="47">
        <v>28</v>
      </c>
      <c r="B34" s="135">
        <v>391</v>
      </c>
      <c r="C34" s="136">
        <v>544</v>
      </c>
      <c r="D34" s="135">
        <v>417</v>
      </c>
      <c r="E34" s="136">
        <v>519</v>
      </c>
      <c r="F34" s="78">
        <v>1729</v>
      </c>
      <c r="G34" s="78">
        <v>221</v>
      </c>
      <c r="H34" s="73">
        <f t="shared" si="1"/>
        <v>1950</v>
      </c>
      <c r="I34" s="78">
        <v>951</v>
      </c>
      <c r="J34" s="74">
        <f t="shared" si="0"/>
        <v>0.4876923076923077</v>
      </c>
    </row>
    <row r="35" spans="1:10" ht="12.75">
      <c r="A35" s="47">
        <v>29</v>
      </c>
      <c r="B35" s="135">
        <v>178</v>
      </c>
      <c r="C35" s="136">
        <v>246</v>
      </c>
      <c r="D35" s="135">
        <v>228</v>
      </c>
      <c r="E35" s="136">
        <v>190</v>
      </c>
      <c r="F35" s="78">
        <v>724</v>
      </c>
      <c r="G35" s="78">
        <v>73</v>
      </c>
      <c r="H35" s="73">
        <f t="shared" si="1"/>
        <v>797</v>
      </c>
      <c r="I35" s="78">
        <v>426</v>
      </c>
      <c r="J35" s="74">
        <f t="shared" si="0"/>
        <v>0.534504391468005</v>
      </c>
    </row>
    <row r="36" spans="1:10" ht="12.75">
      <c r="A36" s="47">
        <v>30</v>
      </c>
      <c r="B36" s="135">
        <v>264</v>
      </c>
      <c r="C36" s="136">
        <v>382</v>
      </c>
      <c r="D36" s="135">
        <v>318</v>
      </c>
      <c r="E36" s="136">
        <v>330</v>
      </c>
      <c r="F36" s="78">
        <v>1374</v>
      </c>
      <c r="G36" s="78">
        <v>118</v>
      </c>
      <c r="H36" s="73">
        <f t="shared" si="1"/>
        <v>1492</v>
      </c>
      <c r="I36" s="78">
        <v>655</v>
      </c>
      <c r="J36" s="74">
        <f t="shared" si="0"/>
        <v>0.4390080428954424</v>
      </c>
    </row>
    <row r="37" spans="1:10" ht="12.75">
      <c r="A37" s="47">
        <v>31</v>
      </c>
      <c r="B37" s="135">
        <v>71</v>
      </c>
      <c r="C37" s="136">
        <v>92</v>
      </c>
      <c r="D37" s="135">
        <v>92</v>
      </c>
      <c r="E37" s="136">
        <v>73</v>
      </c>
      <c r="F37" s="78">
        <v>372</v>
      </c>
      <c r="G37" s="78">
        <v>34</v>
      </c>
      <c r="H37" s="73">
        <f t="shared" si="1"/>
        <v>406</v>
      </c>
      <c r="I37" s="78">
        <v>168</v>
      </c>
      <c r="J37" s="74">
        <f t="shared" si="0"/>
        <v>0.41379310344827586</v>
      </c>
    </row>
    <row r="38" spans="1:10" ht="12.75">
      <c r="A38" s="47">
        <v>32</v>
      </c>
      <c r="B38" s="135">
        <v>207</v>
      </c>
      <c r="C38" s="136">
        <v>325</v>
      </c>
      <c r="D38" s="135">
        <v>289</v>
      </c>
      <c r="E38" s="136">
        <v>245</v>
      </c>
      <c r="F38" s="78">
        <v>999</v>
      </c>
      <c r="G38" s="78">
        <v>81</v>
      </c>
      <c r="H38" s="73">
        <f t="shared" si="1"/>
        <v>1080</v>
      </c>
      <c r="I38" s="78">
        <v>540</v>
      </c>
      <c r="J38" s="74">
        <f t="shared" si="0"/>
        <v>0.5</v>
      </c>
    </row>
    <row r="39" spans="1:10" ht="12.75">
      <c r="A39" s="47">
        <v>33</v>
      </c>
      <c r="B39" s="135">
        <v>127</v>
      </c>
      <c r="C39" s="136">
        <v>186</v>
      </c>
      <c r="D39" s="135">
        <v>146</v>
      </c>
      <c r="E39" s="136">
        <v>167</v>
      </c>
      <c r="F39" s="78">
        <v>608</v>
      </c>
      <c r="G39" s="78">
        <v>55</v>
      </c>
      <c r="H39" s="73">
        <f t="shared" si="1"/>
        <v>663</v>
      </c>
      <c r="I39" s="78">
        <v>315</v>
      </c>
      <c r="J39" s="74">
        <f t="shared" si="0"/>
        <v>0.4751131221719457</v>
      </c>
    </row>
    <row r="40" spans="1:10" ht="12.75">
      <c r="A40" s="47">
        <v>34</v>
      </c>
      <c r="B40" s="135">
        <v>250</v>
      </c>
      <c r="C40" s="136">
        <v>397</v>
      </c>
      <c r="D40" s="135">
        <v>309</v>
      </c>
      <c r="E40" s="136">
        <v>335</v>
      </c>
      <c r="F40" s="78">
        <v>1287</v>
      </c>
      <c r="G40" s="78">
        <v>83</v>
      </c>
      <c r="H40" s="73">
        <f t="shared" si="1"/>
        <v>1370</v>
      </c>
      <c r="I40" s="78">
        <v>662</v>
      </c>
      <c r="J40" s="74">
        <f t="shared" si="0"/>
        <v>0.4832116788321168</v>
      </c>
    </row>
    <row r="41" spans="1:10" ht="12.75">
      <c r="A41" s="47">
        <v>35</v>
      </c>
      <c r="B41" s="135">
        <v>124</v>
      </c>
      <c r="C41" s="136">
        <v>202</v>
      </c>
      <c r="D41" s="135">
        <v>171</v>
      </c>
      <c r="E41" s="136">
        <v>161</v>
      </c>
      <c r="F41" s="78">
        <v>741</v>
      </c>
      <c r="G41" s="78">
        <v>49</v>
      </c>
      <c r="H41" s="73">
        <f t="shared" si="1"/>
        <v>790</v>
      </c>
      <c r="I41" s="78">
        <v>337</v>
      </c>
      <c r="J41" s="74">
        <f t="shared" si="0"/>
        <v>0.42658227848101266</v>
      </c>
    </row>
    <row r="42" spans="1:10" ht="12.75">
      <c r="A42" s="47">
        <v>36</v>
      </c>
      <c r="B42" s="135">
        <v>135</v>
      </c>
      <c r="C42" s="136">
        <v>211</v>
      </c>
      <c r="D42" s="135">
        <v>150</v>
      </c>
      <c r="E42" s="136">
        <v>196</v>
      </c>
      <c r="F42" s="78">
        <v>696</v>
      </c>
      <c r="G42" s="78">
        <v>50</v>
      </c>
      <c r="H42" s="73">
        <f t="shared" si="1"/>
        <v>746</v>
      </c>
      <c r="I42" s="78">
        <v>352</v>
      </c>
      <c r="J42" s="74">
        <f t="shared" si="0"/>
        <v>0.4718498659517426</v>
      </c>
    </row>
    <row r="43" spans="1:10" ht="12.75">
      <c r="A43" s="47">
        <v>37</v>
      </c>
      <c r="B43" s="135">
        <v>296</v>
      </c>
      <c r="C43" s="136">
        <v>398</v>
      </c>
      <c r="D43" s="135">
        <v>313</v>
      </c>
      <c r="E43" s="136">
        <v>382</v>
      </c>
      <c r="F43" s="78">
        <v>1416</v>
      </c>
      <c r="G43" s="78">
        <v>128</v>
      </c>
      <c r="H43" s="73">
        <f t="shared" si="1"/>
        <v>1544</v>
      </c>
      <c r="I43" s="78">
        <v>704</v>
      </c>
      <c r="J43" s="74">
        <f t="shared" si="0"/>
        <v>0.45595854922279794</v>
      </c>
    </row>
    <row r="44" spans="1:10" ht="12.75">
      <c r="A44" s="47">
        <v>38</v>
      </c>
      <c r="B44" s="135">
        <v>206</v>
      </c>
      <c r="C44" s="136">
        <v>439</v>
      </c>
      <c r="D44" s="135">
        <v>373</v>
      </c>
      <c r="E44" s="136">
        <v>276</v>
      </c>
      <c r="F44" s="78">
        <v>1272</v>
      </c>
      <c r="G44" s="78">
        <v>91</v>
      </c>
      <c r="H44" s="73">
        <f t="shared" si="1"/>
        <v>1363</v>
      </c>
      <c r="I44" s="78">
        <v>661</v>
      </c>
      <c r="J44" s="74">
        <f t="shared" si="0"/>
        <v>0.48495964783565665</v>
      </c>
    </row>
    <row r="45" spans="1:10" ht="12.75">
      <c r="A45" s="47">
        <v>39</v>
      </c>
      <c r="B45" s="135">
        <v>360</v>
      </c>
      <c r="C45" s="136">
        <v>601</v>
      </c>
      <c r="D45" s="135">
        <v>477</v>
      </c>
      <c r="E45" s="136">
        <v>484</v>
      </c>
      <c r="F45" s="78">
        <v>2136</v>
      </c>
      <c r="G45" s="78">
        <v>203</v>
      </c>
      <c r="H45" s="73">
        <f t="shared" si="1"/>
        <v>2339</v>
      </c>
      <c r="I45" s="78">
        <v>982</v>
      </c>
      <c r="J45" s="74">
        <f t="shared" si="0"/>
        <v>0.4198375374091492</v>
      </c>
    </row>
    <row r="46" spans="1:10" ht="12.75">
      <c r="A46" s="47">
        <v>40</v>
      </c>
      <c r="B46" s="135">
        <v>278</v>
      </c>
      <c r="C46" s="136">
        <v>419</v>
      </c>
      <c r="D46" s="135">
        <v>365</v>
      </c>
      <c r="E46" s="136">
        <v>340</v>
      </c>
      <c r="F46" s="78">
        <v>1610</v>
      </c>
      <c r="G46" s="78">
        <v>143</v>
      </c>
      <c r="H46" s="73">
        <f t="shared" si="1"/>
        <v>1753</v>
      </c>
      <c r="I46" s="78">
        <v>713</v>
      </c>
      <c r="J46" s="74">
        <f t="shared" si="0"/>
        <v>0.4067313177410154</v>
      </c>
    </row>
    <row r="47" spans="1:10" ht="12.75">
      <c r="A47" s="47">
        <v>41</v>
      </c>
      <c r="B47" s="135">
        <v>203</v>
      </c>
      <c r="C47" s="136">
        <v>398</v>
      </c>
      <c r="D47" s="135">
        <v>277</v>
      </c>
      <c r="E47" s="136">
        <v>323</v>
      </c>
      <c r="F47" s="78">
        <v>1135</v>
      </c>
      <c r="G47" s="78">
        <v>61</v>
      </c>
      <c r="H47" s="73">
        <f t="shared" si="1"/>
        <v>1196</v>
      </c>
      <c r="I47" s="78">
        <v>613</v>
      </c>
      <c r="J47" s="74">
        <f t="shared" si="0"/>
        <v>0.5125418060200669</v>
      </c>
    </row>
    <row r="48" spans="1:10" ht="12.75">
      <c r="A48" s="47">
        <v>42</v>
      </c>
      <c r="B48" s="135">
        <v>225</v>
      </c>
      <c r="C48" s="136">
        <v>387</v>
      </c>
      <c r="D48" s="135">
        <v>340</v>
      </c>
      <c r="E48" s="136">
        <v>274</v>
      </c>
      <c r="F48" s="78">
        <v>1305</v>
      </c>
      <c r="G48" s="78">
        <v>106</v>
      </c>
      <c r="H48" s="73">
        <f t="shared" si="1"/>
        <v>1411</v>
      </c>
      <c r="I48" s="78">
        <v>628</v>
      </c>
      <c r="J48" s="74">
        <f t="shared" si="0"/>
        <v>0.445074415308292</v>
      </c>
    </row>
    <row r="49" spans="1:10" ht="12.75">
      <c r="A49" s="47">
        <v>43</v>
      </c>
      <c r="B49" s="135">
        <v>221</v>
      </c>
      <c r="C49" s="136">
        <v>348</v>
      </c>
      <c r="D49" s="135">
        <v>284</v>
      </c>
      <c r="E49" s="136">
        <v>286</v>
      </c>
      <c r="F49" s="78">
        <v>1251</v>
      </c>
      <c r="G49" s="78">
        <v>117</v>
      </c>
      <c r="H49" s="73">
        <f t="shared" si="1"/>
        <v>1368</v>
      </c>
      <c r="I49" s="78">
        <v>573</v>
      </c>
      <c r="J49" s="74">
        <f t="shared" si="0"/>
        <v>0.41885964912280704</v>
      </c>
    </row>
    <row r="50" spans="1:10" ht="12.75">
      <c r="A50" s="47">
        <v>44</v>
      </c>
      <c r="B50" s="135">
        <v>224</v>
      </c>
      <c r="C50" s="136">
        <v>442</v>
      </c>
      <c r="D50" s="135">
        <v>410</v>
      </c>
      <c r="E50" s="136">
        <v>257</v>
      </c>
      <c r="F50" s="78">
        <v>1292</v>
      </c>
      <c r="G50" s="78">
        <v>138</v>
      </c>
      <c r="H50" s="73">
        <f t="shared" si="1"/>
        <v>1430</v>
      </c>
      <c r="I50" s="78">
        <v>683</v>
      </c>
      <c r="J50" s="74">
        <f t="shared" si="0"/>
        <v>0.47762237762237764</v>
      </c>
    </row>
    <row r="51" spans="1:10" ht="12.75">
      <c r="A51" s="47">
        <v>45</v>
      </c>
      <c r="B51" s="135">
        <v>198</v>
      </c>
      <c r="C51" s="136">
        <v>370</v>
      </c>
      <c r="D51" s="135">
        <v>331</v>
      </c>
      <c r="E51" s="136">
        <v>238</v>
      </c>
      <c r="F51" s="78">
        <v>1281</v>
      </c>
      <c r="G51" s="78">
        <v>94</v>
      </c>
      <c r="H51" s="73">
        <f t="shared" si="1"/>
        <v>1375</v>
      </c>
      <c r="I51" s="78">
        <v>588</v>
      </c>
      <c r="J51" s="74">
        <f t="shared" si="0"/>
        <v>0.42763636363636365</v>
      </c>
    </row>
    <row r="52" spans="1:10" ht="12.75">
      <c r="A52" s="47">
        <v>46</v>
      </c>
      <c r="B52" s="135">
        <v>190</v>
      </c>
      <c r="C52" s="136">
        <v>397</v>
      </c>
      <c r="D52" s="135">
        <v>294</v>
      </c>
      <c r="E52" s="136">
        <v>296</v>
      </c>
      <c r="F52" s="78">
        <v>1437</v>
      </c>
      <c r="G52" s="78">
        <v>89</v>
      </c>
      <c r="H52" s="73">
        <f t="shared" si="1"/>
        <v>1526</v>
      </c>
      <c r="I52" s="78">
        <v>597</v>
      </c>
      <c r="J52" s="74">
        <f t="shared" si="0"/>
        <v>0.39121887287024903</v>
      </c>
    </row>
    <row r="53" spans="1:10" ht="12.75">
      <c r="A53" s="47">
        <v>47</v>
      </c>
      <c r="B53" s="135">
        <v>254</v>
      </c>
      <c r="C53" s="136">
        <v>493</v>
      </c>
      <c r="D53" s="135">
        <v>377</v>
      </c>
      <c r="E53" s="136">
        <v>365</v>
      </c>
      <c r="F53" s="78">
        <v>1644</v>
      </c>
      <c r="G53" s="78">
        <v>61</v>
      </c>
      <c r="H53" s="73">
        <f t="shared" si="1"/>
        <v>1705</v>
      </c>
      <c r="I53" s="78">
        <v>760</v>
      </c>
      <c r="J53" s="74">
        <f t="shared" si="0"/>
        <v>0.44574780058651026</v>
      </c>
    </row>
    <row r="54" spans="1:10" ht="12.75">
      <c r="A54" s="47">
        <v>48</v>
      </c>
      <c r="B54" s="135">
        <v>114</v>
      </c>
      <c r="C54" s="136">
        <v>189</v>
      </c>
      <c r="D54" s="135">
        <v>176</v>
      </c>
      <c r="E54" s="136">
        <v>126</v>
      </c>
      <c r="F54" s="78">
        <v>676</v>
      </c>
      <c r="G54" s="78">
        <v>67</v>
      </c>
      <c r="H54" s="73">
        <f t="shared" si="1"/>
        <v>743</v>
      </c>
      <c r="I54" s="78">
        <v>311</v>
      </c>
      <c r="J54" s="74">
        <f t="shared" si="0"/>
        <v>0.4185733512786003</v>
      </c>
    </row>
    <row r="55" spans="1:10" ht="12.75">
      <c r="A55" s="47">
        <v>49</v>
      </c>
      <c r="B55" s="135">
        <v>127</v>
      </c>
      <c r="C55" s="136">
        <v>270</v>
      </c>
      <c r="D55" s="135">
        <v>238</v>
      </c>
      <c r="E55" s="136">
        <v>162</v>
      </c>
      <c r="F55" s="78">
        <v>864</v>
      </c>
      <c r="G55" s="78">
        <v>67</v>
      </c>
      <c r="H55" s="73">
        <f t="shared" si="1"/>
        <v>931</v>
      </c>
      <c r="I55" s="78">
        <v>404</v>
      </c>
      <c r="J55" s="74">
        <f t="shared" si="0"/>
        <v>0.4339419978517723</v>
      </c>
    </row>
    <row r="56" spans="1:10" ht="12.75">
      <c r="A56" s="47">
        <v>50</v>
      </c>
      <c r="B56" s="135">
        <v>111</v>
      </c>
      <c r="C56" s="136">
        <v>198</v>
      </c>
      <c r="D56" s="135">
        <v>177</v>
      </c>
      <c r="E56" s="136">
        <v>131</v>
      </c>
      <c r="F56" s="78">
        <v>714</v>
      </c>
      <c r="G56" s="78">
        <v>53</v>
      </c>
      <c r="H56" s="73">
        <f t="shared" si="1"/>
        <v>767</v>
      </c>
      <c r="I56" s="78">
        <v>312</v>
      </c>
      <c r="J56" s="74">
        <f t="shared" si="0"/>
        <v>0.4067796610169492</v>
      </c>
    </row>
    <row r="57" spans="1:10" ht="12.75">
      <c r="A57" s="47">
        <v>51</v>
      </c>
      <c r="B57" s="135">
        <v>238</v>
      </c>
      <c r="C57" s="136">
        <v>306</v>
      </c>
      <c r="D57" s="135">
        <v>351</v>
      </c>
      <c r="E57" s="136">
        <v>195</v>
      </c>
      <c r="F57" s="78">
        <v>1186</v>
      </c>
      <c r="G57" s="78">
        <v>166</v>
      </c>
      <c r="H57" s="73">
        <f t="shared" si="1"/>
        <v>1352</v>
      </c>
      <c r="I57" s="78">
        <v>553</v>
      </c>
      <c r="J57" s="74">
        <f t="shared" si="0"/>
        <v>0.40902366863905326</v>
      </c>
    </row>
    <row r="58" spans="1:10" ht="12.75">
      <c r="A58" s="47">
        <v>52</v>
      </c>
      <c r="B58" s="135">
        <v>157</v>
      </c>
      <c r="C58" s="136">
        <v>191</v>
      </c>
      <c r="D58" s="135">
        <v>225</v>
      </c>
      <c r="E58" s="136">
        <v>126</v>
      </c>
      <c r="F58" s="78">
        <v>707</v>
      </c>
      <c r="G58" s="78">
        <v>60</v>
      </c>
      <c r="H58" s="73">
        <f t="shared" si="1"/>
        <v>767</v>
      </c>
      <c r="I58" s="78">
        <v>360</v>
      </c>
      <c r="J58" s="74">
        <f t="shared" si="0"/>
        <v>0.46936114732724904</v>
      </c>
    </row>
    <row r="59" spans="1:10" ht="12.75">
      <c r="A59" s="47">
        <v>53</v>
      </c>
      <c r="B59" s="135">
        <v>161</v>
      </c>
      <c r="C59" s="136">
        <v>305</v>
      </c>
      <c r="D59" s="135">
        <v>291</v>
      </c>
      <c r="E59" s="136">
        <v>179</v>
      </c>
      <c r="F59" s="78">
        <v>933</v>
      </c>
      <c r="G59" s="78">
        <v>89</v>
      </c>
      <c r="H59" s="73">
        <f t="shared" si="1"/>
        <v>1022</v>
      </c>
      <c r="I59" s="78">
        <v>476</v>
      </c>
      <c r="J59" s="74">
        <f t="shared" si="0"/>
        <v>0.4657534246575342</v>
      </c>
    </row>
    <row r="60" spans="1:10" ht="12.75">
      <c r="A60" s="47">
        <v>54</v>
      </c>
      <c r="B60" s="135">
        <v>116</v>
      </c>
      <c r="C60" s="136">
        <v>271</v>
      </c>
      <c r="D60" s="135">
        <v>267</v>
      </c>
      <c r="E60" s="136">
        <v>123</v>
      </c>
      <c r="F60" s="78">
        <v>951</v>
      </c>
      <c r="G60" s="78">
        <v>83</v>
      </c>
      <c r="H60" s="73">
        <f t="shared" si="1"/>
        <v>1034</v>
      </c>
      <c r="I60" s="78">
        <v>393</v>
      </c>
      <c r="J60" s="74">
        <f t="shared" si="0"/>
        <v>0.38007736943907156</v>
      </c>
    </row>
    <row r="61" spans="1:10" ht="12.75">
      <c r="A61" s="47">
        <v>55</v>
      </c>
      <c r="B61" s="135">
        <v>110</v>
      </c>
      <c r="C61" s="136">
        <v>218</v>
      </c>
      <c r="D61" s="135">
        <v>229</v>
      </c>
      <c r="E61" s="136">
        <v>101</v>
      </c>
      <c r="F61" s="78">
        <v>743</v>
      </c>
      <c r="G61" s="78">
        <v>70</v>
      </c>
      <c r="H61" s="73">
        <f t="shared" si="1"/>
        <v>813</v>
      </c>
      <c r="I61" s="78">
        <v>334</v>
      </c>
      <c r="J61" s="74">
        <f t="shared" si="0"/>
        <v>0.4108241082410824</v>
      </c>
    </row>
    <row r="62" spans="1:10" ht="12.75">
      <c r="A62" s="47">
        <v>56</v>
      </c>
      <c r="B62" s="135">
        <v>123</v>
      </c>
      <c r="C62" s="136">
        <v>218</v>
      </c>
      <c r="D62" s="135">
        <v>249</v>
      </c>
      <c r="E62" s="136">
        <v>97</v>
      </c>
      <c r="F62" s="78">
        <v>643</v>
      </c>
      <c r="G62" s="78">
        <v>66</v>
      </c>
      <c r="H62" s="73">
        <f t="shared" si="1"/>
        <v>709</v>
      </c>
      <c r="I62" s="78">
        <v>355</v>
      </c>
      <c r="J62" s="74">
        <f t="shared" si="0"/>
        <v>0.5007052186177715</v>
      </c>
    </row>
    <row r="63" spans="1:10" ht="12.75">
      <c r="A63" s="47">
        <v>57</v>
      </c>
      <c r="B63" s="135">
        <v>132</v>
      </c>
      <c r="C63" s="136">
        <v>273</v>
      </c>
      <c r="D63" s="135">
        <v>274</v>
      </c>
      <c r="E63" s="136">
        <v>137</v>
      </c>
      <c r="F63" s="78">
        <v>801</v>
      </c>
      <c r="G63" s="78">
        <v>58</v>
      </c>
      <c r="H63" s="73">
        <f t="shared" si="1"/>
        <v>859</v>
      </c>
      <c r="I63" s="78">
        <v>416</v>
      </c>
      <c r="J63" s="74">
        <f t="shared" si="0"/>
        <v>0.4842840512223516</v>
      </c>
    </row>
    <row r="64" spans="1:10" ht="12.75">
      <c r="A64" s="47">
        <v>58</v>
      </c>
      <c r="B64" s="135">
        <v>139</v>
      </c>
      <c r="C64" s="136">
        <v>315</v>
      </c>
      <c r="D64" s="135">
        <v>334</v>
      </c>
      <c r="E64" s="136">
        <v>124</v>
      </c>
      <c r="F64" s="78">
        <v>971</v>
      </c>
      <c r="G64" s="78">
        <v>57</v>
      </c>
      <c r="H64" s="73">
        <f t="shared" si="1"/>
        <v>1028</v>
      </c>
      <c r="I64" s="78">
        <v>463</v>
      </c>
      <c r="J64" s="74">
        <f t="shared" si="0"/>
        <v>0.45038910505836577</v>
      </c>
    </row>
    <row r="65" spans="1:10" ht="12.75">
      <c r="A65" s="47">
        <v>59</v>
      </c>
      <c r="B65" s="135">
        <v>87</v>
      </c>
      <c r="C65" s="136">
        <v>171</v>
      </c>
      <c r="D65" s="135">
        <v>172</v>
      </c>
      <c r="E65" s="136">
        <v>90</v>
      </c>
      <c r="F65" s="78">
        <v>584</v>
      </c>
      <c r="G65" s="78">
        <v>49</v>
      </c>
      <c r="H65" s="73">
        <f t="shared" si="1"/>
        <v>633</v>
      </c>
      <c r="I65" s="78">
        <v>264</v>
      </c>
      <c r="J65" s="74">
        <f t="shared" si="0"/>
        <v>0.41706161137440756</v>
      </c>
    </row>
    <row r="66" spans="1:10" ht="12.75">
      <c r="A66" s="47">
        <v>60</v>
      </c>
      <c r="B66" s="135">
        <v>93</v>
      </c>
      <c r="C66" s="136">
        <v>178</v>
      </c>
      <c r="D66" s="135">
        <v>189</v>
      </c>
      <c r="E66" s="136">
        <v>84</v>
      </c>
      <c r="F66" s="78">
        <v>515</v>
      </c>
      <c r="G66" s="78">
        <v>41</v>
      </c>
      <c r="H66" s="73">
        <f t="shared" si="1"/>
        <v>556</v>
      </c>
      <c r="I66" s="78">
        <v>275</v>
      </c>
      <c r="J66" s="74">
        <f t="shared" si="0"/>
        <v>0.49460431654676257</v>
      </c>
    </row>
    <row r="67" spans="1:10" ht="12.75">
      <c r="A67" s="47">
        <v>61</v>
      </c>
      <c r="B67" s="135">
        <v>283</v>
      </c>
      <c r="C67" s="136">
        <v>412</v>
      </c>
      <c r="D67" s="135">
        <v>301</v>
      </c>
      <c r="E67" s="136">
        <v>402</v>
      </c>
      <c r="F67" s="78">
        <v>1519</v>
      </c>
      <c r="G67" s="78">
        <v>98</v>
      </c>
      <c r="H67" s="73">
        <f t="shared" si="1"/>
        <v>1617</v>
      </c>
      <c r="I67" s="78">
        <v>717</v>
      </c>
      <c r="J67" s="74">
        <f t="shared" si="0"/>
        <v>0.44341372912801486</v>
      </c>
    </row>
    <row r="68" spans="1:10" ht="12.75">
      <c r="A68" s="47">
        <v>62</v>
      </c>
      <c r="B68" s="135">
        <v>94</v>
      </c>
      <c r="C68" s="136">
        <v>187</v>
      </c>
      <c r="D68" s="135">
        <v>164</v>
      </c>
      <c r="E68" s="136">
        <v>121</v>
      </c>
      <c r="F68" s="78">
        <v>663</v>
      </c>
      <c r="G68" s="78">
        <v>41</v>
      </c>
      <c r="H68" s="73">
        <f t="shared" si="1"/>
        <v>704</v>
      </c>
      <c r="I68" s="78">
        <v>287</v>
      </c>
      <c r="J68" s="74">
        <f t="shared" si="0"/>
        <v>0.40767045454545453</v>
      </c>
    </row>
    <row r="69" spans="1:10" ht="12.75">
      <c r="A69" s="47">
        <v>63</v>
      </c>
      <c r="B69" s="135">
        <v>217</v>
      </c>
      <c r="C69" s="136">
        <v>430</v>
      </c>
      <c r="D69" s="135">
        <v>218</v>
      </c>
      <c r="E69" s="136">
        <v>433</v>
      </c>
      <c r="F69" s="78">
        <v>1205</v>
      </c>
      <c r="G69" s="78">
        <v>76</v>
      </c>
      <c r="H69" s="73">
        <f t="shared" si="1"/>
        <v>1281</v>
      </c>
      <c r="I69" s="78">
        <v>666</v>
      </c>
      <c r="J69" s="74">
        <f t="shared" si="0"/>
        <v>0.5199063231850117</v>
      </c>
    </row>
    <row r="70" spans="1:10" ht="12.75">
      <c r="A70" s="47">
        <v>64</v>
      </c>
      <c r="B70" s="135">
        <v>124</v>
      </c>
      <c r="C70" s="136">
        <v>212</v>
      </c>
      <c r="D70" s="135">
        <v>121</v>
      </c>
      <c r="E70" s="136">
        <v>212</v>
      </c>
      <c r="F70" s="78">
        <v>681</v>
      </c>
      <c r="G70" s="78">
        <v>32</v>
      </c>
      <c r="H70" s="73">
        <f t="shared" si="1"/>
        <v>713</v>
      </c>
      <c r="I70" s="78">
        <v>338</v>
      </c>
      <c r="J70" s="74">
        <f t="shared" si="0"/>
        <v>0.4740532959326788</v>
      </c>
    </row>
    <row r="71" spans="1:10" ht="12.75">
      <c r="A71" s="47">
        <v>65</v>
      </c>
      <c r="B71" s="135">
        <v>161</v>
      </c>
      <c r="C71" s="136">
        <v>324</v>
      </c>
      <c r="D71" s="135">
        <v>200</v>
      </c>
      <c r="E71" s="136">
        <v>288</v>
      </c>
      <c r="F71" s="78">
        <v>915</v>
      </c>
      <c r="G71" s="78">
        <v>49</v>
      </c>
      <c r="H71" s="73">
        <f t="shared" si="1"/>
        <v>964</v>
      </c>
      <c r="I71" s="78">
        <v>500</v>
      </c>
      <c r="J71" s="74">
        <f t="shared" si="0"/>
        <v>0.5186721991701245</v>
      </c>
    </row>
    <row r="72" spans="1:10" ht="12.75">
      <c r="A72" s="47">
        <v>66</v>
      </c>
      <c r="B72" s="135">
        <v>202</v>
      </c>
      <c r="C72" s="136">
        <v>331</v>
      </c>
      <c r="D72" s="135">
        <v>212</v>
      </c>
      <c r="E72" s="136">
        <v>320</v>
      </c>
      <c r="F72" s="78">
        <v>954</v>
      </c>
      <c r="G72" s="78">
        <v>37</v>
      </c>
      <c r="H72" s="73">
        <f t="shared" si="1"/>
        <v>991</v>
      </c>
      <c r="I72" s="78">
        <v>547</v>
      </c>
      <c r="J72" s="74">
        <f>IF(I72&lt;&gt;0,I72/H72,"")</f>
        <v>0.5519677093844602</v>
      </c>
    </row>
    <row r="73" spans="1:10" ht="12.75">
      <c r="A73" s="47">
        <v>67</v>
      </c>
      <c r="B73" s="135">
        <v>97</v>
      </c>
      <c r="C73" s="136">
        <v>155</v>
      </c>
      <c r="D73" s="135">
        <v>112</v>
      </c>
      <c r="E73" s="136">
        <v>140</v>
      </c>
      <c r="F73" s="78">
        <v>505</v>
      </c>
      <c r="G73" s="78">
        <v>22</v>
      </c>
      <c r="H73" s="73">
        <f>IF(G73&lt;&gt;0,G73+F73,"")</f>
        <v>527</v>
      </c>
      <c r="I73" s="78">
        <v>257</v>
      </c>
      <c r="J73" s="74">
        <f>IF(I73&lt;&gt;0,I73/H73,"")</f>
        <v>0.4876660341555977</v>
      </c>
    </row>
    <row r="74" spans="1:10" ht="12.75">
      <c r="A74" s="47">
        <v>68</v>
      </c>
      <c r="B74" s="135">
        <v>183</v>
      </c>
      <c r="C74" s="136">
        <v>265</v>
      </c>
      <c r="D74" s="135">
        <v>198</v>
      </c>
      <c r="E74" s="136">
        <v>252</v>
      </c>
      <c r="F74" s="78">
        <v>765</v>
      </c>
      <c r="G74" s="78">
        <v>32</v>
      </c>
      <c r="H74" s="73">
        <f>IF(G74&lt;&gt;0,G74+F74,"")</f>
        <v>797</v>
      </c>
      <c r="I74" s="78">
        <v>453</v>
      </c>
      <c r="J74" s="74">
        <f>IF(I74&lt;&gt;0,I74/H74,"")</f>
        <v>0.5683814303638645</v>
      </c>
    </row>
    <row r="75" spans="1:10" ht="12.75">
      <c r="A75" s="47">
        <v>69</v>
      </c>
      <c r="B75" s="135">
        <v>165</v>
      </c>
      <c r="C75" s="136">
        <v>333</v>
      </c>
      <c r="D75" s="135">
        <v>289</v>
      </c>
      <c r="E75" s="136">
        <v>201</v>
      </c>
      <c r="F75" s="78">
        <v>997</v>
      </c>
      <c r="G75" s="78">
        <v>78</v>
      </c>
      <c r="H75" s="73">
        <f>IF(G75&lt;&gt;0,G75+F75,"")</f>
        <v>1075</v>
      </c>
      <c r="I75" s="78">
        <v>504</v>
      </c>
      <c r="J75" s="74">
        <f>IF(I75&lt;&gt;0,I75/H75,"")</f>
        <v>0.4688372093023256</v>
      </c>
    </row>
    <row r="76" spans="1:10" ht="12.75">
      <c r="A76" s="89">
        <v>70</v>
      </c>
      <c r="B76" s="135">
        <v>152</v>
      </c>
      <c r="C76" s="136">
        <v>151</v>
      </c>
      <c r="D76" s="135">
        <v>152</v>
      </c>
      <c r="E76" s="136">
        <v>149</v>
      </c>
      <c r="F76" s="78">
        <v>585</v>
      </c>
      <c r="G76" s="78">
        <v>31</v>
      </c>
      <c r="H76" s="73">
        <f>IF(G76&lt;&gt;0,G76+F76,"")</f>
        <v>616</v>
      </c>
      <c r="I76" s="78">
        <v>308</v>
      </c>
      <c r="J76" s="74">
        <f>IF(I76&lt;&gt;0,I76/H76,"")</f>
        <v>0.5</v>
      </c>
    </row>
    <row r="77" spans="1:10" ht="12.75">
      <c r="A77" s="69" t="s">
        <v>142</v>
      </c>
      <c r="B77" s="135">
        <v>1283</v>
      </c>
      <c r="C77" s="136">
        <v>3095</v>
      </c>
      <c r="D77" s="135">
        <v>2003</v>
      </c>
      <c r="E77" s="136">
        <v>2374</v>
      </c>
      <c r="F77" s="107"/>
      <c r="G77" s="107"/>
      <c r="H77" s="108"/>
      <c r="I77" s="78">
        <v>4454</v>
      </c>
      <c r="J77" s="110"/>
    </row>
    <row r="78" spans="1:10" ht="12.75">
      <c r="A78" s="69" t="s">
        <v>143</v>
      </c>
      <c r="B78" s="135">
        <v>13</v>
      </c>
      <c r="C78" s="136">
        <v>20</v>
      </c>
      <c r="D78" s="135">
        <v>17</v>
      </c>
      <c r="E78" s="136">
        <v>16</v>
      </c>
      <c r="F78" s="107"/>
      <c r="G78" s="107"/>
      <c r="H78" s="108"/>
      <c r="I78" s="78">
        <v>35</v>
      </c>
      <c r="J78" s="110"/>
    </row>
    <row r="79" spans="1:10" ht="12.75">
      <c r="A79" s="69" t="s">
        <v>145</v>
      </c>
      <c r="B79" s="135">
        <v>456</v>
      </c>
      <c r="C79" s="136">
        <v>1307</v>
      </c>
      <c r="D79" s="135">
        <v>949</v>
      </c>
      <c r="E79" s="136">
        <v>813</v>
      </c>
      <c r="F79" s="107"/>
      <c r="G79" s="107"/>
      <c r="H79" s="108"/>
      <c r="I79" s="78">
        <v>1801</v>
      </c>
      <c r="J79" s="110"/>
    </row>
    <row r="80" spans="1:10" ht="12.75">
      <c r="A80" s="69" t="s">
        <v>144</v>
      </c>
      <c r="B80" s="135">
        <v>18</v>
      </c>
      <c r="C80" s="136">
        <v>52</v>
      </c>
      <c r="D80" s="135">
        <v>35</v>
      </c>
      <c r="E80" s="136">
        <v>35</v>
      </c>
      <c r="F80" s="107"/>
      <c r="G80" s="107"/>
      <c r="H80" s="108"/>
      <c r="I80" s="78">
        <v>72</v>
      </c>
      <c r="J80" s="110"/>
    </row>
    <row r="81" spans="1:10" ht="12.75">
      <c r="A81" s="69" t="s">
        <v>146</v>
      </c>
      <c r="B81" s="135">
        <v>1286</v>
      </c>
      <c r="C81" s="136">
        <v>2986</v>
      </c>
      <c r="D81" s="135">
        <v>2179</v>
      </c>
      <c r="E81" s="136">
        <v>2098</v>
      </c>
      <c r="F81" s="107"/>
      <c r="G81" s="107"/>
      <c r="H81" s="108"/>
      <c r="I81" s="78">
        <v>4367</v>
      </c>
      <c r="J81" s="110"/>
    </row>
    <row r="82" spans="1:10" ht="12.75">
      <c r="A82" s="69" t="s">
        <v>147</v>
      </c>
      <c r="B82" s="137">
        <v>1768</v>
      </c>
      <c r="C82" s="138">
        <v>4637</v>
      </c>
      <c r="D82" s="137">
        <v>4096</v>
      </c>
      <c r="E82" s="138">
        <v>2360</v>
      </c>
      <c r="F82" s="109"/>
      <c r="G82" s="109"/>
      <c r="H82" s="108"/>
      <c r="I82" s="79">
        <v>6582</v>
      </c>
      <c r="J82" s="111"/>
    </row>
    <row r="83" spans="1:10" ht="12.75">
      <c r="A83" s="49" t="s">
        <v>0</v>
      </c>
      <c r="B83" s="23">
        <f aca="true" t="shared" si="2" ref="B83:I83">SUM(B7:B82)</f>
        <v>19823</v>
      </c>
      <c r="C83" s="23">
        <f t="shared" si="2"/>
        <v>36281</v>
      </c>
      <c r="D83" s="23">
        <f t="shared" si="2"/>
        <v>28374</v>
      </c>
      <c r="E83" s="23">
        <f t="shared" si="2"/>
        <v>27875</v>
      </c>
      <c r="F83" s="23">
        <f t="shared" si="2"/>
        <v>77986</v>
      </c>
      <c r="G83" s="23">
        <f t="shared" si="2"/>
        <v>6117</v>
      </c>
      <c r="H83" s="23">
        <f t="shared" si="2"/>
        <v>84103</v>
      </c>
      <c r="I83" s="23">
        <f t="shared" si="2"/>
        <v>57232</v>
      </c>
      <c r="J83" s="75">
        <f>IF(I83&lt;&gt;0,I83/H83,"")</f>
        <v>0.6804989120483217</v>
      </c>
    </row>
  </sheetData>
  <sheetProtection/>
  <mergeCells count="5">
    <mergeCell ref="F1:J1"/>
    <mergeCell ref="F2:J2"/>
    <mergeCell ref="F3:J3"/>
    <mergeCell ref="B2:C2"/>
    <mergeCell ref="D2:E2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GENERAL ELECTION     NOVEMBER 6,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100" zoomScalePageLayoutView="0" workbookViewId="0" topLeftCell="A1">
      <pane ySplit="6" topLeftCell="A7" activePane="bottomLeft" state="frozen"/>
      <selection pane="topLeft" activeCell="D86" sqref="D86"/>
      <selection pane="bottomLeft" activeCell="A7" sqref="A7"/>
    </sheetView>
  </sheetViews>
  <sheetFormatPr defaultColWidth="9.140625" defaultRowHeight="12.75"/>
  <cols>
    <col min="1" max="1" width="16.00390625" style="50" customWidth="1"/>
    <col min="2" max="3" width="9.8515625" style="50" customWidth="1"/>
    <col min="4" max="9" width="8.57421875" style="26" customWidth="1"/>
    <col min="10" max="10" width="8.7109375" style="26" customWidth="1"/>
    <col min="11" max="11" width="8.57421875" style="26" customWidth="1"/>
    <col min="12" max="12" width="8.28125" style="26" customWidth="1"/>
    <col min="13" max="13" width="8.57421875" style="8" customWidth="1"/>
    <col min="14" max="14" width="9.28125" style="8" customWidth="1"/>
    <col min="15" max="16384" width="9.140625" style="8" customWidth="1"/>
  </cols>
  <sheetData>
    <row r="1" spans="1:8" ht="12.75">
      <c r="A1" s="40"/>
      <c r="B1" s="165"/>
      <c r="C1" s="166"/>
      <c r="D1" s="166"/>
      <c r="E1" s="166"/>
      <c r="F1" s="166"/>
      <c r="G1" s="166"/>
      <c r="H1" s="167"/>
    </row>
    <row r="2" spans="1:8" s="9" customFormat="1" ht="23.25" customHeight="1">
      <c r="A2" s="41"/>
      <c r="B2" s="141" t="s">
        <v>31</v>
      </c>
      <c r="C2" s="142"/>
      <c r="D2" s="142"/>
      <c r="E2" s="142"/>
      <c r="F2" s="142"/>
      <c r="G2" s="142"/>
      <c r="H2" s="143"/>
    </row>
    <row r="3" spans="1:8" s="9" customFormat="1" ht="12.75">
      <c r="A3" s="42"/>
      <c r="B3" s="168" t="s">
        <v>22</v>
      </c>
      <c r="C3" s="169"/>
      <c r="D3" s="170"/>
      <c r="E3" s="164" t="s">
        <v>17</v>
      </c>
      <c r="F3" s="164"/>
      <c r="G3" s="164" t="s">
        <v>18</v>
      </c>
      <c r="H3" s="164"/>
    </row>
    <row r="4" spans="1:8" ht="12.75">
      <c r="A4" s="43"/>
      <c r="B4" s="65" t="s">
        <v>3</v>
      </c>
      <c r="C4" s="65" t="s">
        <v>97</v>
      </c>
      <c r="D4" s="5" t="s">
        <v>4</v>
      </c>
      <c r="E4" s="1" t="s">
        <v>3</v>
      </c>
      <c r="F4" s="1" t="s">
        <v>4</v>
      </c>
      <c r="G4" s="1" t="s">
        <v>3</v>
      </c>
      <c r="H4" s="1" t="s">
        <v>4</v>
      </c>
    </row>
    <row r="5" spans="1:8" s="10" customFormat="1" ht="99.75" customHeight="1" thickBot="1">
      <c r="A5" s="44" t="s">
        <v>16</v>
      </c>
      <c r="B5" s="66" t="s">
        <v>73</v>
      </c>
      <c r="C5" s="66" t="s">
        <v>101</v>
      </c>
      <c r="D5" s="4" t="s">
        <v>36</v>
      </c>
      <c r="E5" s="4" t="s">
        <v>74</v>
      </c>
      <c r="F5" s="4" t="s">
        <v>37</v>
      </c>
      <c r="G5" s="4" t="s">
        <v>59</v>
      </c>
      <c r="H5" s="4" t="s">
        <v>75</v>
      </c>
    </row>
    <row r="6" spans="1:8" s="11" customFormat="1" ht="13.5" thickBot="1">
      <c r="A6" s="45"/>
      <c r="B6" s="54"/>
      <c r="C6" s="54"/>
      <c r="D6" s="14"/>
      <c r="E6" s="14"/>
      <c r="F6" s="14"/>
      <c r="G6" s="14"/>
      <c r="H6" s="13"/>
    </row>
    <row r="7" spans="1:8" s="11" customFormat="1" ht="12.75">
      <c r="A7" s="68">
        <v>1</v>
      </c>
      <c r="B7" s="68">
        <v>144</v>
      </c>
      <c r="C7" s="68">
        <v>17</v>
      </c>
      <c r="D7" s="15">
        <v>545</v>
      </c>
      <c r="E7" s="31">
        <v>156</v>
      </c>
      <c r="F7" s="15">
        <v>554</v>
      </c>
      <c r="G7" s="15">
        <v>143</v>
      </c>
      <c r="H7" s="27">
        <v>560</v>
      </c>
    </row>
    <row r="8" spans="1:8" s="11" customFormat="1" ht="12.75">
      <c r="A8" s="69">
        <v>2</v>
      </c>
      <c r="B8" s="69">
        <v>98</v>
      </c>
      <c r="C8" s="69">
        <v>21</v>
      </c>
      <c r="D8" s="18">
        <v>599</v>
      </c>
      <c r="E8" s="32">
        <v>108</v>
      </c>
      <c r="F8" s="18">
        <v>603</v>
      </c>
      <c r="G8" s="18">
        <v>109</v>
      </c>
      <c r="H8" s="28">
        <v>602</v>
      </c>
    </row>
    <row r="9" spans="1:8" s="11" customFormat="1" ht="12.75">
      <c r="A9" s="69">
        <v>3</v>
      </c>
      <c r="B9" s="69">
        <v>116</v>
      </c>
      <c r="C9" s="69">
        <v>25</v>
      </c>
      <c r="D9" s="18">
        <v>692</v>
      </c>
      <c r="E9" s="32">
        <v>136</v>
      </c>
      <c r="F9" s="18">
        <v>697</v>
      </c>
      <c r="G9" s="18">
        <v>128</v>
      </c>
      <c r="H9" s="28">
        <v>696</v>
      </c>
    </row>
    <row r="10" spans="1:8" s="11" customFormat="1" ht="12.75">
      <c r="A10" s="69">
        <v>4</v>
      </c>
      <c r="B10" s="69">
        <v>124</v>
      </c>
      <c r="C10" s="69">
        <v>17</v>
      </c>
      <c r="D10" s="18">
        <v>443</v>
      </c>
      <c r="E10" s="32">
        <v>138</v>
      </c>
      <c r="F10" s="18">
        <v>444</v>
      </c>
      <c r="G10" s="18">
        <v>110</v>
      </c>
      <c r="H10" s="28">
        <v>468</v>
      </c>
    </row>
    <row r="11" spans="1:8" s="11" customFormat="1" ht="12.75">
      <c r="A11" s="69">
        <v>5</v>
      </c>
      <c r="B11" s="69">
        <v>213</v>
      </c>
      <c r="C11" s="69">
        <v>22</v>
      </c>
      <c r="D11" s="18">
        <v>667</v>
      </c>
      <c r="E11" s="32">
        <v>235</v>
      </c>
      <c r="F11" s="18">
        <v>668</v>
      </c>
      <c r="G11" s="18">
        <v>209</v>
      </c>
      <c r="H11" s="28">
        <v>680</v>
      </c>
    </row>
    <row r="12" spans="1:8" s="11" customFormat="1" ht="12.75">
      <c r="A12" s="69">
        <v>6</v>
      </c>
      <c r="B12" s="69">
        <v>132</v>
      </c>
      <c r="C12" s="69">
        <v>33</v>
      </c>
      <c r="D12" s="18">
        <v>817</v>
      </c>
      <c r="E12" s="32">
        <v>155</v>
      </c>
      <c r="F12" s="18">
        <v>828</v>
      </c>
      <c r="G12" s="18">
        <v>144</v>
      </c>
      <c r="H12" s="28">
        <v>829</v>
      </c>
    </row>
    <row r="13" spans="1:8" s="11" customFormat="1" ht="12.75">
      <c r="A13" s="69">
        <v>7</v>
      </c>
      <c r="B13" s="69">
        <v>185</v>
      </c>
      <c r="C13" s="69">
        <v>15</v>
      </c>
      <c r="D13" s="18">
        <v>696</v>
      </c>
      <c r="E13" s="32">
        <v>205</v>
      </c>
      <c r="F13" s="18">
        <v>693</v>
      </c>
      <c r="G13" s="18">
        <v>187</v>
      </c>
      <c r="H13" s="28">
        <v>704</v>
      </c>
    </row>
    <row r="14" spans="1:8" s="11" customFormat="1" ht="12.75">
      <c r="A14" s="48">
        <v>12</v>
      </c>
      <c r="B14" s="69">
        <v>90</v>
      </c>
      <c r="C14" s="69">
        <v>11</v>
      </c>
      <c r="D14" s="18">
        <v>278</v>
      </c>
      <c r="E14" s="32">
        <v>101</v>
      </c>
      <c r="F14" s="18">
        <v>282</v>
      </c>
      <c r="G14" s="18">
        <v>91</v>
      </c>
      <c r="H14" s="28">
        <v>289</v>
      </c>
    </row>
    <row r="15" spans="1:8" s="11" customFormat="1" ht="12.75">
      <c r="A15" s="47">
        <v>13</v>
      </c>
      <c r="B15" s="69">
        <v>52</v>
      </c>
      <c r="C15" s="69">
        <v>1</v>
      </c>
      <c r="D15" s="18">
        <v>208</v>
      </c>
      <c r="E15" s="32">
        <v>56</v>
      </c>
      <c r="F15" s="18">
        <v>205</v>
      </c>
      <c r="G15" s="18">
        <v>56</v>
      </c>
      <c r="H15" s="28">
        <v>202</v>
      </c>
    </row>
    <row r="16" spans="1:8" s="11" customFormat="1" ht="12.75">
      <c r="A16" s="48">
        <v>14</v>
      </c>
      <c r="B16" s="69">
        <v>132</v>
      </c>
      <c r="C16" s="69">
        <v>11</v>
      </c>
      <c r="D16" s="18">
        <v>471</v>
      </c>
      <c r="E16" s="32">
        <v>146</v>
      </c>
      <c r="F16" s="18">
        <v>468</v>
      </c>
      <c r="G16" s="18">
        <v>118</v>
      </c>
      <c r="H16" s="28">
        <v>487</v>
      </c>
    </row>
    <row r="17" spans="1:8" s="11" customFormat="1" ht="12.75">
      <c r="A17" s="47">
        <v>15</v>
      </c>
      <c r="B17" s="69">
        <v>172</v>
      </c>
      <c r="C17" s="69">
        <v>17</v>
      </c>
      <c r="D17" s="18">
        <v>557</v>
      </c>
      <c r="E17" s="32">
        <v>206</v>
      </c>
      <c r="F17" s="18">
        <v>544</v>
      </c>
      <c r="G17" s="18">
        <v>167</v>
      </c>
      <c r="H17" s="28">
        <v>562</v>
      </c>
    </row>
    <row r="18" spans="1:8" s="11" customFormat="1" ht="12.75">
      <c r="A18" s="47">
        <v>16</v>
      </c>
      <c r="B18" s="69">
        <v>209</v>
      </c>
      <c r="C18" s="69">
        <v>19</v>
      </c>
      <c r="D18" s="18">
        <v>581</v>
      </c>
      <c r="E18" s="32">
        <v>234</v>
      </c>
      <c r="F18" s="18">
        <v>570</v>
      </c>
      <c r="G18" s="18">
        <v>195</v>
      </c>
      <c r="H18" s="28">
        <v>594</v>
      </c>
    </row>
    <row r="19" spans="1:8" s="11" customFormat="1" ht="12.75">
      <c r="A19" s="47">
        <v>17</v>
      </c>
      <c r="B19" s="69">
        <v>125</v>
      </c>
      <c r="C19" s="69">
        <v>17</v>
      </c>
      <c r="D19" s="18">
        <v>349</v>
      </c>
      <c r="E19" s="32">
        <v>138</v>
      </c>
      <c r="F19" s="18">
        <v>351</v>
      </c>
      <c r="G19" s="18">
        <v>123</v>
      </c>
      <c r="H19" s="28">
        <v>366</v>
      </c>
    </row>
    <row r="20" spans="1:8" s="11" customFormat="1" ht="12.75">
      <c r="A20" s="47">
        <v>18</v>
      </c>
      <c r="B20" s="69">
        <v>187</v>
      </c>
      <c r="C20" s="69">
        <v>34</v>
      </c>
      <c r="D20" s="18">
        <v>640</v>
      </c>
      <c r="E20" s="32">
        <v>200</v>
      </c>
      <c r="F20" s="18">
        <v>659</v>
      </c>
      <c r="G20" s="18">
        <v>194</v>
      </c>
      <c r="H20" s="28">
        <v>657</v>
      </c>
    </row>
    <row r="21" spans="1:8" s="11" customFormat="1" ht="12.75">
      <c r="A21" s="47">
        <v>19</v>
      </c>
      <c r="B21" s="69">
        <v>170</v>
      </c>
      <c r="C21" s="69">
        <v>17</v>
      </c>
      <c r="D21" s="18">
        <v>446</v>
      </c>
      <c r="E21" s="32">
        <v>185</v>
      </c>
      <c r="F21" s="18">
        <v>445</v>
      </c>
      <c r="G21" s="18">
        <v>155</v>
      </c>
      <c r="H21" s="28">
        <v>461</v>
      </c>
    </row>
    <row r="22" spans="1:8" s="11" customFormat="1" ht="12.75">
      <c r="A22" s="47">
        <v>20</v>
      </c>
      <c r="B22" s="69">
        <v>180</v>
      </c>
      <c r="C22" s="69">
        <v>20</v>
      </c>
      <c r="D22" s="18">
        <v>503</v>
      </c>
      <c r="E22" s="32">
        <v>202</v>
      </c>
      <c r="F22" s="18">
        <v>496</v>
      </c>
      <c r="G22" s="18">
        <v>172</v>
      </c>
      <c r="H22" s="28">
        <v>514</v>
      </c>
    </row>
    <row r="23" spans="1:8" s="11" customFormat="1" ht="12.75">
      <c r="A23" s="47">
        <v>21</v>
      </c>
      <c r="B23" s="69">
        <v>129</v>
      </c>
      <c r="C23" s="69">
        <v>18</v>
      </c>
      <c r="D23" s="18">
        <v>343</v>
      </c>
      <c r="E23" s="32">
        <v>151</v>
      </c>
      <c r="F23" s="18">
        <v>337</v>
      </c>
      <c r="G23" s="18">
        <v>133</v>
      </c>
      <c r="H23" s="28">
        <v>340</v>
      </c>
    </row>
    <row r="24" spans="1:8" s="11" customFormat="1" ht="12.75">
      <c r="A24" s="47">
        <v>22</v>
      </c>
      <c r="B24" s="69">
        <v>150</v>
      </c>
      <c r="C24" s="69">
        <v>18</v>
      </c>
      <c r="D24" s="18">
        <v>418</v>
      </c>
      <c r="E24" s="32">
        <v>178</v>
      </c>
      <c r="F24" s="18">
        <v>409</v>
      </c>
      <c r="G24" s="18">
        <v>139</v>
      </c>
      <c r="H24" s="28">
        <v>433</v>
      </c>
    </row>
    <row r="25" spans="1:8" s="11" customFormat="1" ht="12.75">
      <c r="A25" s="47">
        <v>41</v>
      </c>
      <c r="B25" s="69">
        <v>151</v>
      </c>
      <c r="C25" s="69">
        <v>21</v>
      </c>
      <c r="D25" s="18">
        <v>432</v>
      </c>
      <c r="E25" s="32">
        <v>176</v>
      </c>
      <c r="F25" s="18">
        <v>422</v>
      </c>
      <c r="G25" s="18">
        <v>161</v>
      </c>
      <c r="H25" s="28">
        <v>432</v>
      </c>
    </row>
    <row r="26" spans="1:8" s="11" customFormat="1" ht="12.75">
      <c r="A26" s="47">
        <v>61</v>
      </c>
      <c r="B26" s="69">
        <v>166</v>
      </c>
      <c r="C26" s="69">
        <v>20</v>
      </c>
      <c r="D26" s="18">
        <v>519</v>
      </c>
      <c r="E26" s="32">
        <v>190</v>
      </c>
      <c r="F26" s="18">
        <v>509</v>
      </c>
      <c r="G26" s="18">
        <v>171</v>
      </c>
      <c r="H26" s="28">
        <v>524</v>
      </c>
    </row>
    <row r="27" spans="1:8" s="11" customFormat="1" ht="12.75">
      <c r="A27" s="47">
        <v>67</v>
      </c>
      <c r="B27" s="69">
        <v>63</v>
      </c>
      <c r="C27" s="69">
        <v>6</v>
      </c>
      <c r="D27" s="18">
        <v>183</v>
      </c>
      <c r="E27" s="32">
        <v>64</v>
      </c>
      <c r="F27" s="18">
        <v>188</v>
      </c>
      <c r="G27" s="18">
        <v>60</v>
      </c>
      <c r="H27" s="28">
        <v>190</v>
      </c>
    </row>
    <row r="28" spans="1:8" s="11" customFormat="1" ht="12.75">
      <c r="A28" s="47">
        <v>68</v>
      </c>
      <c r="B28" s="69">
        <v>113</v>
      </c>
      <c r="C28" s="69">
        <v>15</v>
      </c>
      <c r="D28" s="18">
        <v>314</v>
      </c>
      <c r="E28" s="32">
        <v>134</v>
      </c>
      <c r="F28" s="18">
        <v>307</v>
      </c>
      <c r="G28" s="18">
        <v>113</v>
      </c>
      <c r="H28" s="28">
        <v>322</v>
      </c>
    </row>
    <row r="29" spans="1:8" s="11" customFormat="1" ht="12.75">
      <c r="A29" s="89">
        <v>70</v>
      </c>
      <c r="B29" s="89">
        <v>79</v>
      </c>
      <c r="C29" s="89">
        <v>7</v>
      </c>
      <c r="D29" s="85">
        <v>215</v>
      </c>
      <c r="E29" s="91">
        <v>88</v>
      </c>
      <c r="F29" s="85">
        <v>212</v>
      </c>
      <c r="G29" s="85">
        <v>85</v>
      </c>
      <c r="H29" s="92">
        <v>212</v>
      </c>
    </row>
    <row r="30" spans="1:8" s="11" customFormat="1" ht="12.75">
      <c r="A30" s="67" t="s">
        <v>148</v>
      </c>
      <c r="B30" s="89">
        <v>1308</v>
      </c>
      <c r="C30" s="89">
        <v>58</v>
      </c>
      <c r="D30" s="85">
        <v>3000</v>
      </c>
      <c r="E30" s="91">
        <v>1437</v>
      </c>
      <c r="F30" s="85">
        <v>2923</v>
      </c>
      <c r="G30" s="85">
        <v>1281</v>
      </c>
      <c r="H30" s="92">
        <v>3001</v>
      </c>
    </row>
    <row r="31" spans="1:8" s="11" customFormat="1" ht="12.75">
      <c r="A31" s="67" t="s">
        <v>143</v>
      </c>
      <c r="B31" s="89">
        <v>14</v>
      </c>
      <c r="C31" s="89">
        <v>1</v>
      </c>
      <c r="D31" s="85">
        <v>20</v>
      </c>
      <c r="E31" s="91">
        <v>16</v>
      </c>
      <c r="F31" s="85">
        <v>19</v>
      </c>
      <c r="G31" s="85">
        <v>16</v>
      </c>
      <c r="H31" s="92">
        <v>19</v>
      </c>
    </row>
    <row r="32" spans="1:8" s="11" customFormat="1" ht="12.75">
      <c r="A32" s="67" t="s">
        <v>145</v>
      </c>
      <c r="B32" s="89">
        <v>596</v>
      </c>
      <c r="C32" s="89">
        <v>28</v>
      </c>
      <c r="D32" s="85">
        <v>1136</v>
      </c>
      <c r="E32" s="91">
        <v>655</v>
      </c>
      <c r="F32" s="85">
        <v>1107</v>
      </c>
      <c r="G32" s="85">
        <v>586</v>
      </c>
      <c r="H32" s="92">
        <v>1129</v>
      </c>
    </row>
    <row r="33" spans="1:8" s="11" customFormat="1" ht="12.75">
      <c r="A33" s="67" t="s">
        <v>144</v>
      </c>
      <c r="B33" s="67">
        <v>33</v>
      </c>
      <c r="C33" s="67">
        <v>2</v>
      </c>
      <c r="D33" s="21">
        <v>37</v>
      </c>
      <c r="E33" s="36">
        <v>35</v>
      </c>
      <c r="F33" s="21">
        <v>36</v>
      </c>
      <c r="G33" s="21">
        <v>29</v>
      </c>
      <c r="H33" s="34">
        <v>40</v>
      </c>
    </row>
    <row r="34" spans="1:8" s="12" customFormat="1" ht="12.75">
      <c r="A34" s="49" t="s">
        <v>0</v>
      </c>
      <c r="B34" s="23">
        <v>5131</v>
      </c>
      <c r="C34" s="23">
        <v>491</v>
      </c>
      <c r="D34" s="23">
        <f>SUM(D7:D33)</f>
        <v>15109</v>
      </c>
      <c r="E34" s="23">
        <f>SUM(E7:E33)</f>
        <v>5725</v>
      </c>
      <c r="F34" s="23">
        <f>SUM(F7:F33)</f>
        <v>14976</v>
      </c>
      <c r="G34" s="23">
        <f>SUM(G7:G33)</f>
        <v>5075</v>
      </c>
      <c r="H34" s="23">
        <f>SUM(H7:H33)</f>
        <v>15313</v>
      </c>
    </row>
  </sheetData>
  <sheetProtection selectLockedCells="1"/>
  <mergeCells count="5">
    <mergeCell ref="G3:H3"/>
    <mergeCell ref="E3:F3"/>
    <mergeCell ref="B1:H1"/>
    <mergeCell ref="B2:H2"/>
    <mergeCell ref="B3:D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GENERAL ELECTION     NOVEMBER 6,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SheetLayoutView="100" zoomScalePageLayoutView="0" workbookViewId="0" topLeftCell="A1">
      <pane ySplit="6" topLeftCell="A7" activePane="bottomLeft" state="frozen"/>
      <selection pane="topLeft" activeCell="D86" sqref="D86"/>
      <selection pane="bottomLeft" activeCell="A7" sqref="A7"/>
    </sheetView>
  </sheetViews>
  <sheetFormatPr defaultColWidth="9.140625" defaultRowHeight="12.75"/>
  <cols>
    <col min="1" max="1" width="12.00390625" style="50" customWidth="1"/>
    <col min="2" max="3" width="7.7109375" style="26" customWidth="1"/>
    <col min="4" max="4" width="8.8515625" style="26" customWidth="1"/>
    <col min="5" max="6" width="7.7109375" style="26" customWidth="1"/>
    <col min="7" max="7" width="8.57421875" style="26" customWidth="1"/>
    <col min="8" max="8" width="8.7109375" style="26" customWidth="1"/>
    <col min="9" max="9" width="8.57421875" style="26" customWidth="1"/>
    <col min="10" max="10" width="8.28125" style="26" customWidth="1"/>
    <col min="11" max="11" width="8.57421875" style="8" customWidth="1"/>
    <col min="12" max="12" width="9.28125" style="8" customWidth="1"/>
    <col min="13" max="16384" width="9.140625" style="8" customWidth="1"/>
  </cols>
  <sheetData>
    <row r="1" spans="1:6" ht="12.75">
      <c r="A1" s="40"/>
      <c r="B1" s="155"/>
      <c r="C1" s="171"/>
      <c r="D1" s="171"/>
      <c r="E1" s="171"/>
      <c r="F1" s="156"/>
    </row>
    <row r="2" spans="1:6" s="9" customFormat="1" ht="12.75">
      <c r="A2" s="41"/>
      <c r="B2" s="141" t="s">
        <v>35</v>
      </c>
      <c r="C2" s="142"/>
      <c r="D2" s="142"/>
      <c r="E2" s="142"/>
      <c r="F2" s="143"/>
    </row>
    <row r="3" spans="1:6" s="9" customFormat="1" ht="12.75">
      <c r="A3" s="42"/>
      <c r="B3" s="168" t="s">
        <v>22</v>
      </c>
      <c r="C3" s="169"/>
      <c r="D3" s="35" t="s">
        <v>17</v>
      </c>
      <c r="E3" s="164" t="s">
        <v>18</v>
      </c>
      <c r="F3" s="164"/>
    </row>
    <row r="4" spans="1:6" ht="12.75">
      <c r="A4" s="43"/>
      <c r="B4" s="1" t="s">
        <v>4</v>
      </c>
      <c r="C4" s="1" t="s">
        <v>3</v>
      </c>
      <c r="D4" s="1" t="s">
        <v>4</v>
      </c>
      <c r="E4" s="1" t="s">
        <v>3</v>
      </c>
      <c r="F4" s="1" t="s">
        <v>4</v>
      </c>
    </row>
    <row r="5" spans="1:6" s="10" customFormat="1" ht="99.75" customHeight="1" thickBot="1">
      <c r="A5" s="44" t="s">
        <v>16</v>
      </c>
      <c r="B5" s="4" t="s">
        <v>56</v>
      </c>
      <c r="C5" s="4" t="s">
        <v>60</v>
      </c>
      <c r="D5" s="4" t="s">
        <v>55</v>
      </c>
      <c r="E5" s="4" t="s">
        <v>76</v>
      </c>
      <c r="F5" s="4" t="s">
        <v>40</v>
      </c>
    </row>
    <row r="6" spans="1:6" s="11" customFormat="1" ht="13.5" thickBot="1">
      <c r="A6" s="45"/>
      <c r="B6" s="14"/>
      <c r="C6" s="14"/>
      <c r="D6" s="14"/>
      <c r="E6" s="14"/>
      <c r="F6" s="13"/>
    </row>
    <row r="7" spans="1:6" s="11" customFormat="1" ht="12.75">
      <c r="A7" s="69">
        <v>8</v>
      </c>
      <c r="B7" s="15">
        <v>887</v>
      </c>
      <c r="C7" s="27">
        <v>239</v>
      </c>
      <c r="D7" s="32">
        <v>995</v>
      </c>
      <c r="E7" s="18">
        <v>254</v>
      </c>
      <c r="F7" s="20">
        <v>871</v>
      </c>
    </row>
    <row r="8" spans="1:6" s="11" customFormat="1" ht="12.75">
      <c r="A8" s="69">
        <v>9</v>
      </c>
      <c r="B8" s="18">
        <v>635</v>
      </c>
      <c r="C8" s="28">
        <v>198</v>
      </c>
      <c r="D8" s="32">
        <v>729</v>
      </c>
      <c r="E8" s="18">
        <v>193</v>
      </c>
      <c r="F8" s="20">
        <v>637</v>
      </c>
    </row>
    <row r="9" spans="1:6" s="11" customFormat="1" ht="12.75">
      <c r="A9" s="47">
        <v>10</v>
      </c>
      <c r="B9" s="18">
        <v>442</v>
      </c>
      <c r="C9" s="28">
        <v>135</v>
      </c>
      <c r="D9" s="32">
        <v>505</v>
      </c>
      <c r="E9" s="18">
        <v>143</v>
      </c>
      <c r="F9" s="20">
        <v>437</v>
      </c>
    </row>
    <row r="10" spans="1:6" s="11" customFormat="1" ht="12.75">
      <c r="A10" s="47">
        <v>11</v>
      </c>
      <c r="B10" s="18">
        <v>402</v>
      </c>
      <c r="C10" s="28">
        <v>126</v>
      </c>
      <c r="D10" s="32">
        <v>473</v>
      </c>
      <c r="E10" s="18">
        <v>135</v>
      </c>
      <c r="F10" s="20">
        <v>398</v>
      </c>
    </row>
    <row r="11" spans="1:6" s="11" customFormat="1" ht="12.75">
      <c r="A11" s="47">
        <v>23</v>
      </c>
      <c r="B11" s="18">
        <v>449</v>
      </c>
      <c r="C11" s="28">
        <v>154</v>
      </c>
      <c r="D11" s="32">
        <v>513</v>
      </c>
      <c r="E11" s="18">
        <v>169</v>
      </c>
      <c r="F11" s="20">
        <v>431</v>
      </c>
    </row>
    <row r="12" spans="1:6" s="11" customFormat="1" ht="12.75">
      <c r="A12" s="47">
        <v>24</v>
      </c>
      <c r="B12" s="18">
        <v>281</v>
      </c>
      <c r="C12" s="28">
        <v>132</v>
      </c>
      <c r="D12" s="32">
        <v>335</v>
      </c>
      <c r="E12" s="18">
        <v>142</v>
      </c>
      <c r="F12" s="20">
        <v>271</v>
      </c>
    </row>
    <row r="13" spans="1:6" s="11" customFormat="1" ht="12.75">
      <c r="A13" s="47">
        <v>25</v>
      </c>
      <c r="B13" s="18">
        <v>547</v>
      </c>
      <c r="C13" s="28">
        <v>207</v>
      </c>
      <c r="D13" s="32">
        <v>605</v>
      </c>
      <c r="E13" s="18">
        <v>219</v>
      </c>
      <c r="F13" s="20">
        <v>538</v>
      </c>
    </row>
    <row r="14" spans="1:6" s="11" customFormat="1" ht="12.75">
      <c r="A14" s="47">
        <v>26</v>
      </c>
      <c r="B14" s="18">
        <v>249</v>
      </c>
      <c r="C14" s="28">
        <v>131</v>
      </c>
      <c r="D14" s="32">
        <v>303</v>
      </c>
      <c r="E14" s="18">
        <v>134</v>
      </c>
      <c r="F14" s="20">
        <v>246</v>
      </c>
    </row>
    <row r="15" spans="1:6" s="11" customFormat="1" ht="12.75">
      <c r="A15" s="47">
        <v>27</v>
      </c>
      <c r="B15" s="18">
        <v>500</v>
      </c>
      <c r="C15" s="28">
        <v>189</v>
      </c>
      <c r="D15" s="32">
        <v>604</v>
      </c>
      <c r="E15" s="18">
        <v>199</v>
      </c>
      <c r="F15" s="20">
        <v>491</v>
      </c>
    </row>
    <row r="16" spans="1:6" s="11" customFormat="1" ht="12.75">
      <c r="A16" s="47">
        <v>28</v>
      </c>
      <c r="B16" s="18">
        <v>697</v>
      </c>
      <c r="C16" s="28">
        <v>236</v>
      </c>
      <c r="D16" s="32">
        <v>810</v>
      </c>
      <c r="E16" s="18">
        <v>257</v>
      </c>
      <c r="F16" s="20">
        <v>676</v>
      </c>
    </row>
    <row r="17" spans="1:6" s="11" customFormat="1" ht="12.75">
      <c r="A17" s="47">
        <v>29</v>
      </c>
      <c r="B17" s="18">
        <v>301</v>
      </c>
      <c r="C17" s="28">
        <v>118</v>
      </c>
      <c r="D17" s="32">
        <v>373</v>
      </c>
      <c r="E17" s="18">
        <v>125</v>
      </c>
      <c r="F17" s="20">
        <v>291</v>
      </c>
    </row>
    <row r="18" spans="1:6" s="11" customFormat="1" ht="12.75">
      <c r="A18" s="47">
        <v>30</v>
      </c>
      <c r="B18" s="18">
        <v>459</v>
      </c>
      <c r="C18" s="28">
        <v>175</v>
      </c>
      <c r="D18" s="32">
        <v>544</v>
      </c>
      <c r="E18" s="18">
        <v>173</v>
      </c>
      <c r="F18" s="20">
        <v>460</v>
      </c>
    </row>
    <row r="19" spans="1:6" s="11" customFormat="1" ht="12.75">
      <c r="A19" s="47">
        <v>31</v>
      </c>
      <c r="B19" s="18">
        <v>104</v>
      </c>
      <c r="C19" s="28">
        <v>55</v>
      </c>
      <c r="D19" s="32">
        <v>123</v>
      </c>
      <c r="E19" s="18">
        <v>61</v>
      </c>
      <c r="F19" s="20">
        <v>102</v>
      </c>
    </row>
    <row r="20" spans="1:6" s="11" customFormat="1" ht="12.75">
      <c r="A20" s="47">
        <v>32</v>
      </c>
      <c r="B20" s="18">
        <v>360</v>
      </c>
      <c r="C20" s="28">
        <v>163</v>
      </c>
      <c r="D20" s="32">
        <v>430</v>
      </c>
      <c r="E20" s="18">
        <v>170</v>
      </c>
      <c r="F20" s="20">
        <v>352</v>
      </c>
    </row>
    <row r="21" spans="1:6" s="11" customFormat="1" ht="12.75">
      <c r="A21" s="47">
        <v>33</v>
      </c>
      <c r="B21" s="18">
        <v>226</v>
      </c>
      <c r="C21" s="28">
        <v>85</v>
      </c>
      <c r="D21" s="32">
        <v>259</v>
      </c>
      <c r="E21" s="18">
        <v>89</v>
      </c>
      <c r="F21" s="20">
        <v>222</v>
      </c>
    </row>
    <row r="22" spans="1:6" s="11" customFormat="1" ht="12.75">
      <c r="A22" s="47">
        <v>34</v>
      </c>
      <c r="B22" s="18">
        <v>484</v>
      </c>
      <c r="C22" s="28">
        <v>155</v>
      </c>
      <c r="D22" s="32">
        <v>541</v>
      </c>
      <c r="E22" s="18">
        <v>172</v>
      </c>
      <c r="F22" s="20">
        <v>464</v>
      </c>
    </row>
    <row r="23" spans="1:6" s="11" customFormat="1" ht="12.75">
      <c r="A23" s="47">
        <v>35</v>
      </c>
      <c r="B23" s="18">
        <v>233</v>
      </c>
      <c r="C23" s="28">
        <v>91</v>
      </c>
      <c r="D23" s="32">
        <v>276</v>
      </c>
      <c r="E23" s="18">
        <v>105</v>
      </c>
      <c r="F23" s="20">
        <v>223</v>
      </c>
    </row>
    <row r="24" spans="1:6" s="11" customFormat="1" ht="12.75">
      <c r="A24" s="47">
        <v>36</v>
      </c>
      <c r="B24" s="18">
        <v>285</v>
      </c>
      <c r="C24" s="28">
        <v>62</v>
      </c>
      <c r="D24" s="32">
        <v>308</v>
      </c>
      <c r="E24" s="18">
        <v>62</v>
      </c>
      <c r="F24" s="20">
        <v>286</v>
      </c>
    </row>
    <row r="25" spans="1:6" s="11" customFormat="1" ht="12.75">
      <c r="A25" s="47">
        <v>63</v>
      </c>
      <c r="B25" s="18">
        <v>538</v>
      </c>
      <c r="C25" s="28">
        <v>114</v>
      </c>
      <c r="D25" s="32">
        <v>577</v>
      </c>
      <c r="E25" s="18">
        <v>115</v>
      </c>
      <c r="F25" s="20">
        <v>536</v>
      </c>
    </row>
    <row r="26" spans="1:6" s="11" customFormat="1" ht="12.75">
      <c r="A26" s="47">
        <v>64</v>
      </c>
      <c r="B26" s="18">
        <v>265</v>
      </c>
      <c r="C26" s="28">
        <v>65</v>
      </c>
      <c r="D26" s="32">
        <v>290</v>
      </c>
      <c r="E26" s="18">
        <v>68</v>
      </c>
      <c r="F26" s="20">
        <v>263</v>
      </c>
    </row>
    <row r="27" spans="1:6" s="11" customFormat="1" ht="12.75">
      <c r="A27" s="47">
        <v>65</v>
      </c>
      <c r="B27" s="18">
        <v>365</v>
      </c>
      <c r="C27" s="28">
        <v>123</v>
      </c>
      <c r="D27" s="32">
        <v>416</v>
      </c>
      <c r="E27" s="18">
        <v>131</v>
      </c>
      <c r="F27" s="20">
        <v>353</v>
      </c>
    </row>
    <row r="28" spans="1:6" s="11" customFormat="1" ht="12.75">
      <c r="A28" s="47">
        <v>66</v>
      </c>
      <c r="B28" s="18">
        <v>411</v>
      </c>
      <c r="C28" s="28">
        <v>115</v>
      </c>
      <c r="D28" s="32">
        <v>461</v>
      </c>
      <c r="E28" s="18">
        <v>128</v>
      </c>
      <c r="F28" s="20">
        <v>405</v>
      </c>
    </row>
    <row r="29" spans="1:6" s="11" customFormat="1" ht="12.75">
      <c r="A29" s="89">
        <v>69</v>
      </c>
      <c r="B29" s="85">
        <v>274</v>
      </c>
      <c r="C29" s="92">
        <v>201</v>
      </c>
      <c r="D29" s="91">
        <v>351</v>
      </c>
      <c r="E29" s="85">
        <v>212</v>
      </c>
      <c r="F29" s="88">
        <v>261</v>
      </c>
    </row>
    <row r="30" spans="1:6" s="11" customFormat="1" ht="12.75">
      <c r="A30" s="67" t="s">
        <v>146</v>
      </c>
      <c r="B30" s="21">
        <v>2832</v>
      </c>
      <c r="C30" s="34">
        <v>1438</v>
      </c>
      <c r="D30" s="36">
        <v>3234</v>
      </c>
      <c r="E30" s="21">
        <v>1498</v>
      </c>
      <c r="F30" s="22">
        <v>2777</v>
      </c>
    </row>
    <row r="31" spans="1:6" s="12" customFormat="1" ht="12.75">
      <c r="A31" s="49" t="s">
        <v>0</v>
      </c>
      <c r="B31" s="23">
        <f>SUM(B7:B30)</f>
        <v>12226</v>
      </c>
      <c r="C31" s="23">
        <f>SUM(C7:C30)</f>
        <v>4707</v>
      </c>
      <c r="D31" s="23">
        <f>SUM(D7:D30)</f>
        <v>14055</v>
      </c>
      <c r="E31" s="23">
        <f>SUM(E7:E30)</f>
        <v>4954</v>
      </c>
      <c r="F31" s="23">
        <f>SUM(F7:F30)</f>
        <v>11991</v>
      </c>
    </row>
  </sheetData>
  <sheetProtection selectLockedCells="1"/>
  <mergeCells count="4">
    <mergeCell ref="B1:F1"/>
    <mergeCell ref="B2:F2"/>
    <mergeCell ref="E3:F3"/>
    <mergeCell ref="B3:C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GENERAL ELECTION     NOVEMBER 6,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SheetLayoutView="100" zoomScalePageLayoutView="0" workbookViewId="0" topLeftCell="A1">
      <pane ySplit="6" topLeftCell="A7" activePane="bottomLeft" state="frozen"/>
      <selection pane="topLeft" activeCell="D86" sqref="D86"/>
      <selection pane="bottomLeft" activeCell="A7" sqref="A7"/>
    </sheetView>
  </sheetViews>
  <sheetFormatPr defaultColWidth="9.140625" defaultRowHeight="12.75"/>
  <cols>
    <col min="1" max="1" width="11.7109375" style="50" customWidth="1"/>
    <col min="2" max="4" width="7.7109375" style="26" customWidth="1"/>
    <col min="5" max="5" width="8.421875" style="26" customWidth="1"/>
    <col min="6" max="7" width="7.7109375" style="26" customWidth="1"/>
    <col min="8" max="8" width="8.57421875" style="26" customWidth="1"/>
    <col min="9" max="9" width="8.7109375" style="26" customWidth="1"/>
    <col min="10" max="10" width="8.28125" style="26" customWidth="1"/>
    <col min="11" max="11" width="8.57421875" style="8" customWidth="1"/>
    <col min="12" max="12" width="9.28125" style="8" customWidth="1"/>
    <col min="13" max="16384" width="9.140625" style="8" customWidth="1"/>
  </cols>
  <sheetData>
    <row r="1" spans="1:7" ht="12.75">
      <c r="A1" s="40"/>
      <c r="B1" s="155"/>
      <c r="C1" s="171"/>
      <c r="D1" s="171"/>
      <c r="E1" s="171"/>
      <c r="F1" s="171"/>
      <c r="G1" s="156"/>
    </row>
    <row r="2" spans="1:7" s="9" customFormat="1" ht="12.75">
      <c r="A2" s="41"/>
      <c r="B2" s="141" t="s">
        <v>38</v>
      </c>
      <c r="C2" s="142"/>
      <c r="D2" s="142"/>
      <c r="E2" s="142"/>
      <c r="F2" s="142"/>
      <c r="G2" s="143"/>
    </row>
    <row r="3" spans="1:7" s="9" customFormat="1" ht="12.75">
      <c r="A3" s="42"/>
      <c r="B3" s="168" t="s">
        <v>22</v>
      </c>
      <c r="C3" s="170"/>
      <c r="D3" s="164" t="s">
        <v>17</v>
      </c>
      <c r="E3" s="164"/>
      <c r="F3" s="164" t="s">
        <v>18</v>
      </c>
      <c r="G3" s="164"/>
    </row>
    <row r="4" spans="1:7" ht="12.75">
      <c r="A4" s="43"/>
      <c r="B4" s="1" t="s">
        <v>3</v>
      </c>
      <c r="C4" s="1" t="s">
        <v>4</v>
      </c>
      <c r="D4" s="1" t="s">
        <v>4</v>
      </c>
      <c r="E4" s="1" t="s">
        <v>3</v>
      </c>
      <c r="F4" s="1" t="s">
        <v>4</v>
      </c>
      <c r="G4" s="1" t="s">
        <v>3</v>
      </c>
    </row>
    <row r="5" spans="1:7" s="10" customFormat="1" ht="99.75" customHeight="1" thickBot="1">
      <c r="A5" s="44" t="s">
        <v>16</v>
      </c>
      <c r="B5" s="4" t="s">
        <v>77</v>
      </c>
      <c r="C5" s="4" t="s">
        <v>57</v>
      </c>
      <c r="D5" s="4" t="s">
        <v>79</v>
      </c>
      <c r="E5" s="4" t="s">
        <v>78</v>
      </c>
      <c r="F5" s="4" t="s">
        <v>81</v>
      </c>
      <c r="G5" s="4" t="s">
        <v>80</v>
      </c>
    </row>
    <row r="6" spans="1:7" s="11" customFormat="1" ht="13.5" thickBot="1">
      <c r="A6" s="45"/>
      <c r="B6" s="14"/>
      <c r="C6" s="14"/>
      <c r="D6" s="14"/>
      <c r="E6" s="14"/>
      <c r="F6" s="14"/>
      <c r="G6" s="13"/>
    </row>
    <row r="7" spans="1:7" s="11" customFormat="1" ht="12.75">
      <c r="A7" s="68">
        <v>37</v>
      </c>
      <c r="B7" s="31">
        <v>164</v>
      </c>
      <c r="C7" s="17">
        <v>523</v>
      </c>
      <c r="D7" s="31">
        <v>507</v>
      </c>
      <c r="E7" s="24">
        <v>182</v>
      </c>
      <c r="F7" s="31">
        <v>532</v>
      </c>
      <c r="G7" s="17">
        <v>157</v>
      </c>
    </row>
    <row r="8" spans="1:7" s="11" customFormat="1" ht="12.75">
      <c r="A8" s="47">
        <v>38</v>
      </c>
      <c r="B8" s="32">
        <v>247</v>
      </c>
      <c r="C8" s="20">
        <v>398</v>
      </c>
      <c r="D8" s="32">
        <v>391</v>
      </c>
      <c r="E8" s="25">
        <v>249</v>
      </c>
      <c r="F8" s="32">
        <v>436</v>
      </c>
      <c r="G8" s="20">
        <v>205</v>
      </c>
    </row>
    <row r="9" spans="1:7" s="11" customFormat="1" ht="12.75">
      <c r="A9" s="47">
        <v>39</v>
      </c>
      <c r="B9" s="32">
        <v>267</v>
      </c>
      <c r="C9" s="20">
        <v>690</v>
      </c>
      <c r="D9" s="32">
        <v>666</v>
      </c>
      <c r="E9" s="25">
        <v>299</v>
      </c>
      <c r="F9" s="32">
        <v>731</v>
      </c>
      <c r="G9" s="20">
        <v>227</v>
      </c>
    </row>
    <row r="10" spans="1:7" s="11" customFormat="1" ht="12.75">
      <c r="A10" s="47">
        <v>40</v>
      </c>
      <c r="B10" s="32">
        <v>212</v>
      </c>
      <c r="C10" s="20">
        <v>493</v>
      </c>
      <c r="D10" s="32">
        <v>469</v>
      </c>
      <c r="E10" s="25">
        <v>237</v>
      </c>
      <c r="F10" s="32">
        <v>496</v>
      </c>
      <c r="G10" s="20">
        <v>207</v>
      </c>
    </row>
    <row r="11" spans="1:7" s="11" customFormat="1" ht="12.75">
      <c r="A11" s="47">
        <v>42</v>
      </c>
      <c r="B11" s="32">
        <v>229</v>
      </c>
      <c r="C11" s="20">
        <v>391</v>
      </c>
      <c r="D11" s="32">
        <v>379</v>
      </c>
      <c r="E11" s="25">
        <v>240</v>
      </c>
      <c r="F11" s="32">
        <v>419</v>
      </c>
      <c r="G11" s="20">
        <v>200</v>
      </c>
    </row>
    <row r="12" spans="1:7" s="11" customFormat="1" ht="12.75">
      <c r="A12" s="47">
        <v>43</v>
      </c>
      <c r="B12" s="32">
        <v>171</v>
      </c>
      <c r="C12" s="20">
        <v>386</v>
      </c>
      <c r="D12" s="32">
        <v>378</v>
      </c>
      <c r="E12" s="25">
        <v>184</v>
      </c>
      <c r="F12" s="32">
        <v>412</v>
      </c>
      <c r="G12" s="20">
        <v>149</v>
      </c>
    </row>
    <row r="13" spans="1:7" s="11" customFormat="1" ht="12.75">
      <c r="A13" s="47">
        <v>44</v>
      </c>
      <c r="B13" s="32">
        <v>256</v>
      </c>
      <c r="C13" s="20">
        <v>414</v>
      </c>
      <c r="D13" s="32">
        <v>391</v>
      </c>
      <c r="E13" s="25">
        <v>276</v>
      </c>
      <c r="F13" s="32">
        <v>446</v>
      </c>
      <c r="G13" s="20">
        <v>224</v>
      </c>
    </row>
    <row r="14" spans="1:7" s="11" customFormat="1" ht="12.75">
      <c r="A14" s="47">
        <v>45</v>
      </c>
      <c r="B14" s="32">
        <v>218</v>
      </c>
      <c r="C14" s="20">
        <v>355</v>
      </c>
      <c r="D14" s="32">
        <v>339</v>
      </c>
      <c r="E14" s="25">
        <v>233</v>
      </c>
      <c r="F14" s="32">
        <v>373</v>
      </c>
      <c r="G14" s="20">
        <v>196</v>
      </c>
    </row>
    <row r="15" spans="1:7" s="11" customFormat="1" ht="12.75">
      <c r="A15" s="47">
        <v>46</v>
      </c>
      <c r="B15" s="32">
        <v>169</v>
      </c>
      <c r="C15" s="20">
        <v>419</v>
      </c>
      <c r="D15" s="32">
        <v>405</v>
      </c>
      <c r="E15" s="25">
        <v>184</v>
      </c>
      <c r="F15" s="32">
        <v>437</v>
      </c>
      <c r="G15" s="20">
        <v>151</v>
      </c>
    </row>
    <row r="16" spans="1:7" s="11" customFormat="1" ht="12.75">
      <c r="A16" s="47">
        <v>47</v>
      </c>
      <c r="B16" s="32">
        <v>231</v>
      </c>
      <c r="C16" s="20">
        <v>514</v>
      </c>
      <c r="D16" s="32">
        <v>507</v>
      </c>
      <c r="E16" s="25">
        <v>244</v>
      </c>
      <c r="F16" s="32">
        <v>544</v>
      </c>
      <c r="G16" s="20">
        <v>201</v>
      </c>
    </row>
    <row r="17" spans="1:7" s="11" customFormat="1" ht="12.75">
      <c r="A17" s="47">
        <v>48</v>
      </c>
      <c r="B17" s="32">
        <v>122</v>
      </c>
      <c r="C17" s="20">
        <v>186</v>
      </c>
      <c r="D17" s="32">
        <v>192</v>
      </c>
      <c r="E17" s="25">
        <v>114</v>
      </c>
      <c r="F17" s="32">
        <v>191</v>
      </c>
      <c r="G17" s="20">
        <v>114</v>
      </c>
    </row>
    <row r="18" spans="1:7" s="11" customFormat="1" ht="12.75">
      <c r="A18" s="47">
        <v>49</v>
      </c>
      <c r="B18" s="32">
        <v>169</v>
      </c>
      <c r="C18" s="20">
        <v>230</v>
      </c>
      <c r="D18" s="32">
        <v>229</v>
      </c>
      <c r="E18" s="25">
        <v>173</v>
      </c>
      <c r="F18" s="32">
        <v>252</v>
      </c>
      <c r="G18" s="20">
        <v>149</v>
      </c>
    </row>
    <row r="19" spans="1:7" s="11" customFormat="1" ht="12.75">
      <c r="A19" s="47">
        <v>50</v>
      </c>
      <c r="B19" s="32">
        <v>130</v>
      </c>
      <c r="C19" s="20">
        <v>178</v>
      </c>
      <c r="D19" s="32">
        <v>184</v>
      </c>
      <c r="E19" s="25">
        <v>125</v>
      </c>
      <c r="F19" s="32">
        <v>203</v>
      </c>
      <c r="G19" s="20">
        <v>105</v>
      </c>
    </row>
    <row r="20" spans="1:7" s="11" customFormat="1" ht="12.75">
      <c r="A20" s="47">
        <v>51</v>
      </c>
      <c r="B20" s="32">
        <v>232</v>
      </c>
      <c r="C20" s="20">
        <v>305</v>
      </c>
      <c r="D20" s="32">
        <v>316</v>
      </c>
      <c r="E20" s="25">
        <v>226</v>
      </c>
      <c r="F20" s="32">
        <v>319</v>
      </c>
      <c r="G20" s="20">
        <v>224</v>
      </c>
    </row>
    <row r="21" spans="1:7" s="11" customFormat="1" ht="12.75">
      <c r="A21" s="47">
        <v>52</v>
      </c>
      <c r="B21" s="32">
        <v>147</v>
      </c>
      <c r="C21" s="20">
        <v>203</v>
      </c>
      <c r="D21" s="32">
        <v>200</v>
      </c>
      <c r="E21" s="25">
        <v>147</v>
      </c>
      <c r="F21" s="32">
        <v>218</v>
      </c>
      <c r="G21" s="20">
        <v>131</v>
      </c>
    </row>
    <row r="22" spans="1:7" s="11" customFormat="1" ht="12.75">
      <c r="A22" s="47">
        <v>53</v>
      </c>
      <c r="B22" s="32">
        <v>206</v>
      </c>
      <c r="C22" s="20">
        <v>264</v>
      </c>
      <c r="D22" s="32">
        <v>262</v>
      </c>
      <c r="E22" s="25">
        <v>206</v>
      </c>
      <c r="F22" s="32">
        <v>280</v>
      </c>
      <c r="G22" s="20">
        <v>188</v>
      </c>
    </row>
    <row r="23" spans="1:7" s="11" customFormat="1" ht="12.75">
      <c r="A23" s="47">
        <v>54</v>
      </c>
      <c r="B23" s="32">
        <v>209</v>
      </c>
      <c r="C23" s="20">
        <v>178</v>
      </c>
      <c r="D23" s="32">
        <v>163</v>
      </c>
      <c r="E23" s="25">
        <v>221</v>
      </c>
      <c r="F23" s="32">
        <v>195</v>
      </c>
      <c r="G23" s="20">
        <v>188</v>
      </c>
    </row>
    <row r="24" spans="1:7" s="11" customFormat="1" ht="12.75">
      <c r="A24" s="47">
        <v>55</v>
      </c>
      <c r="B24" s="32">
        <v>168</v>
      </c>
      <c r="C24" s="20">
        <v>159</v>
      </c>
      <c r="D24" s="32">
        <v>144</v>
      </c>
      <c r="E24" s="25">
        <v>184</v>
      </c>
      <c r="F24" s="32">
        <v>171</v>
      </c>
      <c r="G24" s="20">
        <v>151</v>
      </c>
    </row>
    <row r="25" spans="1:7" s="11" customFormat="1" ht="12.75">
      <c r="A25" s="47">
        <v>56</v>
      </c>
      <c r="B25" s="32">
        <v>187</v>
      </c>
      <c r="C25" s="20">
        <v>162</v>
      </c>
      <c r="D25" s="32">
        <v>156</v>
      </c>
      <c r="E25" s="25">
        <v>191</v>
      </c>
      <c r="F25" s="32">
        <v>179</v>
      </c>
      <c r="G25" s="20">
        <v>165</v>
      </c>
    </row>
    <row r="26" spans="1:7" s="11" customFormat="1" ht="12.75">
      <c r="A26" s="47">
        <v>57</v>
      </c>
      <c r="B26" s="32">
        <v>204</v>
      </c>
      <c r="C26" s="20">
        <v>208</v>
      </c>
      <c r="D26" s="32">
        <v>194</v>
      </c>
      <c r="E26" s="25">
        <v>214</v>
      </c>
      <c r="F26" s="32">
        <v>232</v>
      </c>
      <c r="G26" s="20">
        <v>175</v>
      </c>
    </row>
    <row r="27" spans="1:7" s="11" customFormat="1" ht="12.75">
      <c r="A27" s="47">
        <v>58</v>
      </c>
      <c r="B27" s="32">
        <v>270</v>
      </c>
      <c r="C27" s="20">
        <v>182</v>
      </c>
      <c r="D27" s="32">
        <v>182</v>
      </c>
      <c r="E27" s="25">
        <v>274</v>
      </c>
      <c r="F27" s="32">
        <v>245</v>
      </c>
      <c r="G27" s="20">
        <v>201</v>
      </c>
    </row>
    <row r="28" spans="1:7" s="11" customFormat="1" ht="12.75">
      <c r="A28" s="47">
        <v>59</v>
      </c>
      <c r="B28" s="32">
        <v>136</v>
      </c>
      <c r="C28" s="20">
        <v>122</v>
      </c>
      <c r="D28" s="32">
        <v>111</v>
      </c>
      <c r="E28" s="25">
        <v>146</v>
      </c>
      <c r="F28" s="32">
        <v>129</v>
      </c>
      <c r="G28" s="20">
        <v>124</v>
      </c>
    </row>
    <row r="29" spans="1:7" s="11" customFormat="1" ht="12.75">
      <c r="A29" s="47">
        <v>60</v>
      </c>
      <c r="B29" s="32">
        <v>150</v>
      </c>
      <c r="C29" s="20">
        <v>119</v>
      </c>
      <c r="D29" s="32">
        <v>116</v>
      </c>
      <c r="E29" s="25">
        <v>154</v>
      </c>
      <c r="F29" s="32">
        <v>125</v>
      </c>
      <c r="G29" s="20">
        <v>139</v>
      </c>
    </row>
    <row r="30" spans="1:7" s="11" customFormat="1" ht="12.75">
      <c r="A30" s="89">
        <v>62</v>
      </c>
      <c r="B30" s="91">
        <v>109</v>
      </c>
      <c r="C30" s="88">
        <v>171</v>
      </c>
      <c r="D30" s="91">
        <v>171</v>
      </c>
      <c r="E30" s="93">
        <v>112</v>
      </c>
      <c r="F30" s="91">
        <v>183</v>
      </c>
      <c r="G30" s="88">
        <v>93</v>
      </c>
    </row>
    <row r="31" spans="1:7" s="11" customFormat="1" ht="12.75">
      <c r="A31" s="67" t="s">
        <v>147</v>
      </c>
      <c r="B31" s="36">
        <v>3146</v>
      </c>
      <c r="C31" s="22">
        <v>3329</v>
      </c>
      <c r="D31" s="36">
        <v>3351</v>
      </c>
      <c r="E31" s="33">
        <v>3130</v>
      </c>
      <c r="F31" s="36">
        <v>3683</v>
      </c>
      <c r="G31" s="22">
        <v>2770</v>
      </c>
    </row>
    <row r="32" spans="1:7" s="12" customFormat="1" ht="12.75">
      <c r="A32" s="49" t="s">
        <v>0</v>
      </c>
      <c r="B32" s="23">
        <f aca="true" t="shared" si="0" ref="B32:G32">SUM(B7:B31)</f>
        <v>7749</v>
      </c>
      <c r="C32" s="23">
        <f t="shared" si="0"/>
        <v>10579</v>
      </c>
      <c r="D32" s="23">
        <f t="shared" si="0"/>
        <v>10403</v>
      </c>
      <c r="E32" s="23">
        <f t="shared" si="0"/>
        <v>7945</v>
      </c>
      <c r="F32" s="23">
        <f t="shared" si="0"/>
        <v>11431</v>
      </c>
      <c r="G32" s="23">
        <f t="shared" si="0"/>
        <v>6834</v>
      </c>
    </row>
  </sheetData>
  <sheetProtection selectLockedCells="1"/>
  <mergeCells count="5">
    <mergeCell ref="B1:G1"/>
    <mergeCell ref="B2:G2"/>
    <mergeCell ref="B3:C3"/>
    <mergeCell ref="D3:E3"/>
    <mergeCell ref="F3:G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GENERAL ELECTION     NOVEMBER 6,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83"/>
  <sheetViews>
    <sheetView zoomScaleSheetLayoutView="100" zoomScalePageLayoutView="0" workbookViewId="0" topLeftCell="A1">
      <pane ySplit="6" topLeftCell="A7" activePane="bottomLeft" state="frozen"/>
      <selection pane="topLeft" activeCell="D86" sqref="D86"/>
      <selection pane="bottomLeft" activeCell="A7" sqref="A7"/>
    </sheetView>
  </sheetViews>
  <sheetFormatPr defaultColWidth="9.140625" defaultRowHeight="12.75"/>
  <cols>
    <col min="1" max="1" width="17.140625" style="50" customWidth="1"/>
    <col min="2" max="4" width="7.7109375" style="26" customWidth="1"/>
    <col min="5" max="5" width="10.00390625" style="26" customWidth="1"/>
    <col min="6" max="6" width="9.140625" style="26" customWidth="1"/>
    <col min="7" max="7" width="10.57421875" style="26" bestFit="1" customWidth="1"/>
    <col min="8" max="8" width="9.8515625" style="26" bestFit="1" customWidth="1"/>
    <col min="9" max="9" width="8.8515625" style="26" bestFit="1" customWidth="1"/>
    <col min="10" max="10" width="8.28125" style="26" customWidth="1"/>
    <col min="11" max="11" width="8.57421875" style="8" customWidth="1"/>
    <col min="12" max="12" width="9.28125" style="8" customWidth="1"/>
    <col min="13" max="16384" width="9.140625" style="8" customWidth="1"/>
  </cols>
  <sheetData>
    <row r="1" spans="1:9" ht="12.75">
      <c r="A1" s="40"/>
      <c r="B1" s="147" t="s">
        <v>25</v>
      </c>
      <c r="C1" s="148"/>
      <c r="D1" s="148"/>
      <c r="E1" s="155" t="s">
        <v>28</v>
      </c>
      <c r="F1" s="156"/>
      <c r="G1" s="57"/>
      <c r="H1" s="58"/>
      <c r="I1" s="83"/>
    </row>
    <row r="2" spans="1:9" s="9" customFormat="1" ht="12.75">
      <c r="A2" s="41"/>
      <c r="B2" s="144" t="s">
        <v>26</v>
      </c>
      <c r="C2" s="145"/>
      <c r="D2" s="145"/>
      <c r="E2" s="157" t="s">
        <v>27</v>
      </c>
      <c r="F2" s="158"/>
      <c r="G2" s="55" t="s">
        <v>25</v>
      </c>
      <c r="H2" s="59" t="s">
        <v>25</v>
      </c>
      <c r="I2" s="70" t="s">
        <v>25</v>
      </c>
    </row>
    <row r="3" spans="1:9" s="9" customFormat="1" ht="12.75">
      <c r="A3" s="42"/>
      <c r="B3" s="64" t="s">
        <v>58</v>
      </c>
      <c r="C3" s="144" t="s">
        <v>83</v>
      </c>
      <c r="D3" s="145"/>
      <c r="E3" s="144" t="s">
        <v>19</v>
      </c>
      <c r="F3" s="146"/>
      <c r="G3" s="56" t="s">
        <v>11</v>
      </c>
      <c r="H3" s="56" t="s">
        <v>29</v>
      </c>
      <c r="I3" s="64" t="s">
        <v>30</v>
      </c>
    </row>
    <row r="4" spans="1:9" ht="12.75">
      <c r="A4" s="43"/>
      <c r="B4" s="1" t="s">
        <v>4</v>
      </c>
      <c r="C4" s="1" t="s">
        <v>4</v>
      </c>
      <c r="D4" s="1" t="s">
        <v>3</v>
      </c>
      <c r="E4" s="82" t="s">
        <v>4</v>
      </c>
      <c r="F4" s="82" t="s">
        <v>96</v>
      </c>
      <c r="G4" s="1" t="s">
        <v>4</v>
      </c>
      <c r="H4" s="2" t="s">
        <v>4</v>
      </c>
      <c r="I4" s="1" t="s">
        <v>4</v>
      </c>
    </row>
    <row r="5" spans="1:9" s="10" customFormat="1" ht="99.75" customHeight="1" thickBot="1">
      <c r="A5" s="44" t="s">
        <v>16</v>
      </c>
      <c r="B5" s="4" t="s">
        <v>82</v>
      </c>
      <c r="C5" s="4" t="s">
        <v>84</v>
      </c>
      <c r="D5" s="4" t="s">
        <v>85</v>
      </c>
      <c r="E5" s="4" t="s">
        <v>39</v>
      </c>
      <c r="F5" s="4" t="s">
        <v>102</v>
      </c>
      <c r="G5" s="4" t="s">
        <v>86</v>
      </c>
      <c r="H5" s="4" t="s">
        <v>87</v>
      </c>
      <c r="I5" s="4" t="s">
        <v>90</v>
      </c>
    </row>
    <row r="6" spans="1:9" s="11" customFormat="1" ht="13.5" thickBot="1">
      <c r="A6" s="45"/>
      <c r="B6" s="14"/>
      <c r="C6" s="14"/>
      <c r="D6" s="14"/>
      <c r="E6" s="14"/>
      <c r="F6" s="14"/>
      <c r="G6" s="14"/>
      <c r="H6" s="14"/>
      <c r="I6" s="13"/>
    </row>
    <row r="7" spans="1:9" s="11" customFormat="1" ht="12.75">
      <c r="A7" s="94">
        <v>1</v>
      </c>
      <c r="B7" s="95">
        <v>636</v>
      </c>
      <c r="C7" s="96">
        <v>552</v>
      </c>
      <c r="D7" s="97">
        <v>150</v>
      </c>
      <c r="E7" s="98">
        <v>544</v>
      </c>
      <c r="F7" s="99">
        <v>145</v>
      </c>
      <c r="G7" s="95">
        <v>634</v>
      </c>
      <c r="H7" s="98">
        <v>633</v>
      </c>
      <c r="I7" s="96">
        <v>630</v>
      </c>
    </row>
    <row r="8" spans="1:9" s="11" customFormat="1" ht="12.75">
      <c r="A8" s="69">
        <v>2</v>
      </c>
      <c r="B8" s="18">
        <v>628</v>
      </c>
      <c r="C8" s="25">
        <v>596</v>
      </c>
      <c r="D8" s="52">
        <v>111</v>
      </c>
      <c r="E8" s="32">
        <v>579</v>
      </c>
      <c r="F8" s="20">
        <v>120</v>
      </c>
      <c r="G8" s="18">
        <v>649</v>
      </c>
      <c r="H8" s="32">
        <v>646</v>
      </c>
      <c r="I8" s="25">
        <v>646</v>
      </c>
    </row>
    <row r="9" spans="1:9" s="11" customFormat="1" ht="12.75">
      <c r="A9" s="69">
        <v>3</v>
      </c>
      <c r="B9" s="18">
        <v>726</v>
      </c>
      <c r="C9" s="25">
        <v>708</v>
      </c>
      <c r="D9" s="52">
        <v>119</v>
      </c>
      <c r="E9" s="32">
        <v>685</v>
      </c>
      <c r="F9" s="20">
        <v>133</v>
      </c>
      <c r="G9" s="18">
        <v>769</v>
      </c>
      <c r="H9" s="32">
        <v>762</v>
      </c>
      <c r="I9" s="25">
        <v>754</v>
      </c>
    </row>
    <row r="10" spans="1:9" s="11" customFormat="1" ht="12.75">
      <c r="A10" s="69">
        <v>4</v>
      </c>
      <c r="B10" s="18">
        <v>511</v>
      </c>
      <c r="C10" s="25">
        <v>455</v>
      </c>
      <c r="D10" s="52">
        <v>124</v>
      </c>
      <c r="E10" s="32">
        <v>421</v>
      </c>
      <c r="F10" s="20">
        <v>139</v>
      </c>
      <c r="G10" s="18">
        <v>514</v>
      </c>
      <c r="H10" s="32">
        <v>510</v>
      </c>
      <c r="I10" s="25">
        <v>513</v>
      </c>
    </row>
    <row r="11" spans="1:9" s="11" customFormat="1" ht="12.75">
      <c r="A11" s="69">
        <v>5</v>
      </c>
      <c r="B11" s="18">
        <v>786</v>
      </c>
      <c r="C11" s="25">
        <v>678</v>
      </c>
      <c r="D11" s="52">
        <v>215</v>
      </c>
      <c r="E11" s="32">
        <v>662</v>
      </c>
      <c r="F11" s="20">
        <v>215</v>
      </c>
      <c r="G11" s="18">
        <v>788</v>
      </c>
      <c r="H11" s="32">
        <v>789</v>
      </c>
      <c r="I11" s="25">
        <v>794</v>
      </c>
    </row>
    <row r="12" spans="1:9" s="11" customFormat="1" ht="12.75">
      <c r="A12" s="69">
        <v>6</v>
      </c>
      <c r="B12" s="18">
        <v>891</v>
      </c>
      <c r="C12" s="25">
        <v>825</v>
      </c>
      <c r="D12" s="52">
        <v>152</v>
      </c>
      <c r="E12" s="32">
        <v>820</v>
      </c>
      <c r="F12" s="20">
        <v>145</v>
      </c>
      <c r="G12" s="18">
        <v>898</v>
      </c>
      <c r="H12" s="32">
        <v>896</v>
      </c>
      <c r="I12" s="25">
        <v>891</v>
      </c>
    </row>
    <row r="13" spans="1:9" s="11" customFormat="1" ht="12.75">
      <c r="A13" s="69">
        <v>7</v>
      </c>
      <c r="B13" s="18">
        <v>775</v>
      </c>
      <c r="C13" s="25">
        <v>701</v>
      </c>
      <c r="D13" s="52">
        <v>195</v>
      </c>
      <c r="E13" s="32">
        <v>690</v>
      </c>
      <c r="F13" s="20">
        <v>184</v>
      </c>
      <c r="G13" s="18">
        <v>788</v>
      </c>
      <c r="H13" s="32">
        <v>784</v>
      </c>
      <c r="I13" s="25">
        <v>788</v>
      </c>
    </row>
    <row r="14" spans="1:9" s="11" customFormat="1" ht="12.75">
      <c r="A14" s="69">
        <v>8</v>
      </c>
      <c r="B14" s="18">
        <v>990</v>
      </c>
      <c r="C14" s="25">
        <v>877</v>
      </c>
      <c r="D14" s="52">
        <v>249</v>
      </c>
      <c r="E14" s="32">
        <v>841</v>
      </c>
      <c r="F14" s="20">
        <v>259</v>
      </c>
      <c r="G14" s="18">
        <v>987</v>
      </c>
      <c r="H14" s="32">
        <v>987</v>
      </c>
      <c r="I14" s="25">
        <v>992</v>
      </c>
    </row>
    <row r="15" spans="1:9" s="11" customFormat="1" ht="12.75">
      <c r="A15" s="69">
        <v>9</v>
      </c>
      <c r="B15" s="18">
        <v>740</v>
      </c>
      <c r="C15" s="25">
        <v>628</v>
      </c>
      <c r="D15" s="52">
        <v>200</v>
      </c>
      <c r="E15" s="32">
        <v>614</v>
      </c>
      <c r="F15" s="20">
        <v>195</v>
      </c>
      <c r="G15" s="18">
        <v>739</v>
      </c>
      <c r="H15" s="32">
        <v>742</v>
      </c>
      <c r="I15" s="25">
        <v>749</v>
      </c>
    </row>
    <row r="16" spans="1:9" s="11" customFormat="1" ht="12.75">
      <c r="A16" s="47">
        <v>10</v>
      </c>
      <c r="B16" s="18">
        <v>506</v>
      </c>
      <c r="C16" s="25">
        <v>444</v>
      </c>
      <c r="D16" s="52">
        <v>133</v>
      </c>
      <c r="E16" s="32">
        <v>432</v>
      </c>
      <c r="F16" s="20">
        <v>125</v>
      </c>
      <c r="G16" s="18">
        <v>509</v>
      </c>
      <c r="H16" s="32">
        <v>508</v>
      </c>
      <c r="I16" s="25">
        <v>509</v>
      </c>
    </row>
    <row r="17" spans="1:9" s="11" customFormat="1" ht="12.75">
      <c r="A17" s="47">
        <v>11</v>
      </c>
      <c r="B17" s="18">
        <v>478</v>
      </c>
      <c r="C17" s="25">
        <v>407</v>
      </c>
      <c r="D17" s="52">
        <v>128</v>
      </c>
      <c r="E17" s="32">
        <v>392</v>
      </c>
      <c r="F17" s="20">
        <v>130</v>
      </c>
      <c r="G17" s="18">
        <v>480</v>
      </c>
      <c r="H17" s="32">
        <v>482</v>
      </c>
      <c r="I17" s="25">
        <v>483</v>
      </c>
    </row>
    <row r="18" spans="1:9" s="11" customFormat="1" ht="12.75">
      <c r="A18" s="48">
        <v>12</v>
      </c>
      <c r="B18" s="18">
        <v>331</v>
      </c>
      <c r="C18" s="25">
        <v>286</v>
      </c>
      <c r="D18" s="52">
        <v>95</v>
      </c>
      <c r="E18" s="32">
        <v>287</v>
      </c>
      <c r="F18" s="20">
        <v>89</v>
      </c>
      <c r="G18" s="18">
        <v>337</v>
      </c>
      <c r="H18" s="32">
        <v>336</v>
      </c>
      <c r="I18" s="25">
        <v>342</v>
      </c>
    </row>
    <row r="19" spans="1:9" s="11" customFormat="1" ht="12.75">
      <c r="A19" s="47">
        <v>13</v>
      </c>
      <c r="B19" s="18">
        <v>219</v>
      </c>
      <c r="C19" s="25">
        <v>200</v>
      </c>
      <c r="D19" s="52">
        <v>55</v>
      </c>
      <c r="E19" s="32">
        <v>197</v>
      </c>
      <c r="F19" s="20">
        <v>60</v>
      </c>
      <c r="G19" s="18">
        <v>228</v>
      </c>
      <c r="H19" s="32">
        <v>226</v>
      </c>
      <c r="I19" s="25">
        <v>228</v>
      </c>
    </row>
    <row r="20" spans="1:9" s="11" customFormat="1" ht="12.75">
      <c r="A20" s="48">
        <v>14</v>
      </c>
      <c r="B20" s="18">
        <v>536</v>
      </c>
      <c r="C20" s="25">
        <v>467</v>
      </c>
      <c r="D20" s="52">
        <v>144</v>
      </c>
      <c r="E20" s="32">
        <v>465</v>
      </c>
      <c r="F20" s="20">
        <v>129</v>
      </c>
      <c r="G20" s="18">
        <v>540</v>
      </c>
      <c r="H20" s="32">
        <v>544</v>
      </c>
      <c r="I20" s="25">
        <v>542</v>
      </c>
    </row>
    <row r="21" spans="1:9" s="11" customFormat="1" ht="12.75">
      <c r="A21" s="47">
        <v>15</v>
      </c>
      <c r="B21" s="18">
        <v>642</v>
      </c>
      <c r="C21" s="25">
        <v>557</v>
      </c>
      <c r="D21" s="52">
        <v>184</v>
      </c>
      <c r="E21" s="32">
        <v>540</v>
      </c>
      <c r="F21" s="20">
        <v>183</v>
      </c>
      <c r="G21" s="18">
        <v>646</v>
      </c>
      <c r="H21" s="32">
        <v>651</v>
      </c>
      <c r="I21" s="25">
        <v>649</v>
      </c>
    </row>
    <row r="22" spans="1:9" s="11" customFormat="1" ht="12.75">
      <c r="A22" s="47">
        <v>16</v>
      </c>
      <c r="B22" s="18">
        <v>688</v>
      </c>
      <c r="C22" s="25">
        <v>574</v>
      </c>
      <c r="D22" s="52">
        <v>222</v>
      </c>
      <c r="E22" s="32">
        <v>562</v>
      </c>
      <c r="F22" s="20">
        <v>216</v>
      </c>
      <c r="G22" s="18">
        <v>684</v>
      </c>
      <c r="H22" s="32">
        <v>679</v>
      </c>
      <c r="I22" s="25">
        <v>690</v>
      </c>
    </row>
    <row r="23" spans="1:9" s="11" customFormat="1" ht="12.75">
      <c r="A23" s="47">
        <v>17</v>
      </c>
      <c r="B23" s="18">
        <v>432</v>
      </c>
      <c r="C23" s="25">
        <v>361</v>
      </c>
      <c r="D23" s="52">
        <v>130</v>
      </c>
      <c r="E23" s="32">
        <v>339</v>
      </c>
      <c r="F23" s="20">
        <v>144</v>
      </c>
      <c r="G23" s="18">
        <v>425</v>
      </c>
      <c r="H23" s="32">
        <v>429</v>
      </c>
      <c r="I23" s="25">
        <v>427</v>
      </c>
    </row>
    <row r="24" spans="1:9" s="11" customFormat="1" ht="12.75">
      <c r="A24" s="47">
        <v>18</v>
      </c>
      <c r="B24" s="18">
        <v>759</v>
      </c>
      <c r="C24" s="25">
        <v>648</v>
      </c>
      <c r="D24" s="52">
        <v>207</v>
      </c>
      <c r="E24" s="32">
        <v>638</v>
      </c>
      <c r="F24" s="20">
        <v>195</v>
      </c>
      <c r="G24" s="18">
        <v>756</v>
      </c>
      <c r="H24" s="32">
        <v>755</v>
      </c>
      <c r="I24" s="25">
        <v>756</v>
      </c>
    </row>
    <row r="25" spans="1:9" s="11" customFormat="1" ht="12.75">
      <c r="A25" s="47">
        <v>19</v>
      </c>
      <c r="B25" s="18">
        <v>527</v>
      </c>
      <c r="C25" s="25">
        <v>448</v>
      </c>
      <c r="D25" s="52">
        <v>181</v>
      </c>
      <c r="E25" s="32">
        <v>444</v>
      </c>
      <c r="F25" s="20">
        <v>165</v>
      </c>
      <c r="G25" s="18">
        <v>531</v>
      </c>
      <c r="H25" s="32">
        <v>529</v>
      </c>
      <c r="I25" s="25">
        <v>534</v>
      </c>
    </row>
    <row r="26" spans="1:9" s="11" customFormat="1" ht="12.75">
      <c r="A26" s="47">
        <v>20</v>
      </c>
      <c r="B26" s="18">
        <v>606</v>
      </c>
      <c r="C26" s="25">
        <v>501</v>
      </c>
      <c r="D26" s="52">
        <v>187</v>
      </c>
      <c r="E26" s="32">
        <v>499</v>
      </c>
      <c r="F26" s="20">
        <v>164</v>
      </c>
      <c r="G26" s="18">
        <v>594</v>
      </c>
      <c r="H26" s="32">
        <v>594</v>
      </c>
      <c r="I26" s="25">
        <v>605</v>
      </c>
    </row>
    <row r="27" spans="1:9" s="11" customFormat="1" ht="12.75">
      <c r="A27" s="47">
        <v>21</v>
      </c>
      <c r="B27" s="18">
        <v>413</v>
      </c>
      <c r="C27" s="25">
        <v>343</v>
      </c>
      <c r="D27" s="52">
        <v>141</v>
      </c>
      <c r="E27" s="32">
        <v>329</v>
      </c>
      <c r="F27" s="20">
        <v>143</v>
      </c>
      <c r="G27" s="18">
        <v>416</v>
      </c>
      <c r="H27" s="32">
        <v>415</v>
      </c>
      <c r="I27" s="25">
        <v>423</v>
      </c>
    </row>
    <row r="28" spans="1:9" s="11" customFormat="1" ht="12.75">
      <c r="A28" s="47">
        <v>22</v>
      </c>
      <c r="B28" s="18">
        <v>500</v>
      </c>
      <c r="C28" s="25">
        <v>426</v>
      </c>
      <c r="D28" s="52">
        <v>157</v>
      </c>
      <c r="E28" s="32">
        <v>383</v>
      </c>
      <c r="F28" s="20">
        <v>177</v>
      </c>
      <c r="G28" s="18">
        <v>501</v>
      </c>
      <c r="H28" s="32">
        <v>500</v>
      </c>
      <c r="I28" s="25">
        <v>496</v>
      </c>
    </row>
    <row r="29" spans="1:9" s="11" customFormat="1" ht="12.75">
      <c r="A29" s="47">
        <v>23</v>
      </c>
      <c r="B29" s="18">
        <v>510</v>
      </c>
      <c r="C29" s="25">
        <v>435</v>
      </c>
      <c r="D29" s="52">
        <v>164</v>
      </c>
      <c r="E29" s="32">
        <v>437</v>
      </c>
      <c r="F29" s="20">
        <v>145</v>
      </c>
      <c r="G29" s="18">
        <v>510</v>
      </c>
      <c r="H29" s="32">
        <v>521</v>
      </c>
      <c r="I29" s="25">
        <v>519</v>
      </c>
    </row>
    <row r="30" spans="1:9" s="11" customFormat="1" ht="12.75">
      <c r="A30" s="47">
        <v>24</v>
      </c>
      <c r="B30" s="18">
        <v>334</v>
      </c>
      <c r="C30" s="25">
        <v>277</v>
      </c>
      <c r="D30" s="52">
        <v>132</v>
      </c>
      <c r="E30" s="32">
        <v>277</v>
      </c>
      <c r="F30" s="20">
        <v>117</v>
      </c>
      <c r="G30" s="18">
        <v>338</v>
      </c>
      <c r="H30" s="32">
        <v>338</v>
      </c>
      <c r="I30" s="25">
        <v>341</v>
      </c>
    </row>
    <row r="31" spans="1:9" s="11" customFormat="1" ht="12.75">
      <c r="A31" s="47">
        <v>25</v>
      </c>
      <c r="B31" s="18">
        <v>608</v>
      </c>
      <c r="C31" s="25">
        <v>537</v>
      </c>
      <c r="D31" s="52">
        <v>210</v>
      </c>
      <c r="E31" s="32">
        <v>541</v>
      </c>
      <c r="F31" s="20">
        <v>174</v>
      </c>
      <c r="G31" s="18">
        <v>614</v>
      </c>
      <c r="H31" s="32">
        <v>612</v>
      </c>
      <c r="I31" s="25">
        <v>613</v>
      </c>
    </row>
    <row r="32" spans="1:9" s="11" customFormat="1" ht="12.75">
      <c r="A32" s="47">
        <v>26</v>
      </c>
      <c r="B32" s="18">
        <v>308</v>
      </c>
      <c r="C32" s="25">
        <v>251</v>
      </c>
      <c r="D32" s="52">
        <v>128</v>
      </c>
      <c r="E32" s="32">
        <v>240</v>
      </c>
      <c r="F32" s="20">
        <v>127</v>
      </c>
      <c r="G32" s="18">
        <v>304</v>
      </c>
      <c r="H32" s="32">
        <v>303</v>
      </c>
      <c r="I32" s="25">
        <v>307</v>
      </c>
    </row>
    <row r="33" spans="1:9" s="11" customFormat="1" ht="12.75">
      <c r="A33" s="47">
        <v>27</v>
      </c>
      <c r="B33" s="18">
        <v>600</v>
      </c>
      <c r="C33" s="25">
        <v>503</v>
      </c>
      <c r="D33" s="52">
        <v>181</v>
      </c>
      <c r="E33" s="32">
        <v>482</v>
      </c>
      <c r="F33" s="20">
        <v>191</v>
      </c>
      <c r="G33" s="18">
        <v>596</v>
      </c>
      <c r="H33" s="32">
        <v>597</v>
      </c>
      <c r="I33" s="25">
        <v>605</v>
      </c>
    </row>
    <row r="34" spans="1:9" s="11" customFormat="1" ht="12.75">
      <c r="A34" s="47">
        <v>28</v>
      </c>
      <c r="B34" s="18">
        <v>805</v>
      </c>
      <c r="C34" s="25">
        <v>704</v>
      </c>
      <c r="D34" s="52">
        <v>229</v>
      </c>
      <c r="E34" s="32">
        <v>677</v>
      </c>
      <c r="F34" s="20">
        <v>232</v>
      </c>
      <c r="G34" s="18">
        <v>812</v>
      </c>
      <c r="H34" s="32">
        <v>811</v>
      </c>
      <c r="I34" s="25">
        <v>816</v>
      </c>
    </row>
    <row r="35" spans="1:9" s="11" customFormat="1" ht="12.75">
      <c r="A35" s="47">
        <v>29</v>
      </c>
      <c r="B35" s="18">
        <v>373</v>
      </c>
      <c r="C35" s="25">
        <v>302</v>
      </c>
      <c r="D35" s="52">
        <v>116</v>
      </c>
      <c r="E35" s="32">
        <v>289</v>
      </c>
      <c r="F35" s="20">
        <v>117</v>
      </c>
      <c r="G35" s="18">
        <v>369</v>
      </c>
      <c r="H35" s="32">
        <v>373</v>
      </c>
      <c r="I35" s="25">
        <v>374</v>
      </c>
    </row>
    <row r="36" spans="1:9" s="11" customFormat="1" ht="12.75">
      <c r="A36" s="47">
        <v>30</v>
      </c>
      <c r="B36" s="18">
        <v>548</v>
      </c>
      <c r="C36" s="25">
        <v>475</v>
      </c>
      <c r="D36" s="52">
        <v>160</v>
      </c>
      <c r="E36" s="32">
        <v>449</v>
      </c>
      <c r="F36" s="20">
        <v>170</v>
      </c>
      <c r="G36" s="18">
        <v>547</v>
      </c>
      <c r="H36" s="32">
        <v>551</v>
      </c>
      <c r="I36" s="25">
        <v>556</v>
      </c>
    </row>
    <row r="37" spans="1:9" s="11" customFormat="1" ht="12.75">
      <c r="A37" s="47">
        <v>31</v>
      </c>
      <c r="B37" s="18">
        <v>125</v>
      </c>
      <c r="C37" s="25">
        <v>106</v>
      </c>
      <c r="D37" s="52">
        <v>55</v>
      </c>
      <c r="E37" s="32">
        <v>103</v>
      </c>
      <c r="F37" s="20">
        <v>57</v>
      </c>
      <c r="G37" s="18">
        <v>127</v>
      </c>
      <c r="H37" s="32">
        <v>130</v>
      </c>
      <c r="I37" s="25">
        <v>130</v>
      </c>
    </row>
    <row r="38" spans="1:9" s="11" customFormat="1" ht="12.75">
      <c r="A38" s="47">
        <v>32</v>
      </c>
      <c r="B38" s="18">
        <v>437</v>
      </c>
      <c r="C38" s="25">
        <v>362</v>
      </c>
      <c r="D38" s="52">
        <v>154</v>
      </c>
      <c r="E38" s="32">
        <v>356</v>
      </c>
      <c r="F38" s="20">
        <v>149</v>
      </c>
      <c r="G38" s="18">
        <v>435</v>
      </c>
      <c r="H38" s="32">
        <v>431</v>
      </c>
      <c r="I38" s="25">
        <v>435</v>
      </c>
    </row>
    <row r="39" spans="1:9" s="11" customFormat="1" ht="12.75">
      <c r="A39" s="47">
        <v>33</v>
      </c>
      <c r="B39" s="18">
        <v>250</v>
      </c>
      <c r="C39" s="25">
        <v>224</v>
      </c>
      <c r="D39" s="52">
        <v>84</v>
      </c>
      <c r="E39" s="32">
        <v>219</v>
      </c>
      <c r="F39" s="20">
        <v>82</v>
      </c>
      <c r="G39" s="18">
        <v>257</v>
      </c>
      <c r="H39" s="32">
        <v>254</v>
      </c>
      <c r="I39" s="25">
        <v>256</v>
      </c>
    </row>
    <row r="40" spans="1:9" s="11" customFormat="1" ht="12.75">
      <c r="A40" s="47">
        <v>34</v>
      </c>
      <c r="B40" s="18">
        <v>539</v>
      </c>
      <c r="C40" s="25">
        <v>479</v>
      </c>
      <c r="D40" s="52">
        <v>161</v>
      </c>
      <c r="E40" s="32">
        <v>463</v>
      </c>
      <c r="F40" s="20">
        <v>165</v>
      </c>
      <c r="G40" s="18">
        <v>541</v>
      </c>
      <c r="H40" s="32">
        <v>541</v>
      </c>
      <c r="I40" s="25">
        <v>545</v>
      </c>
    </row>
    <row r="41" spans="1:9" s="11" customFormat="1" ht="12.75">
      <c r="A41" s="47">
        <v>35</v>
      </c>
      <c r="B41" s="18">
        <v>276</v>
      </c>
      <c r="C41" s="25">
        <v>233</v>
      </c>
      <c r="D41" s="52">
        <v>94</v>
      </c>
      <c r="E41" s="32">
        <v>228</v>
      </c>
      <c r="F41" s="20">
        <v>93</v>
      </c>
      <c r="G41" s="18">
        <v>280</v>
      </c>
      <c r="H41" s="32">
        <v>273</v>
      </c>
      <c r="I41" s="25">
        <v>285</v>
      </c>
    </row>
    <row r="42" spans="1:9" s="11" customFormat="1" ht="12.75">
      <c r="A42" s="47">
        <v>36</v>
      </c>
      <c r="B42" s="18">
        <v>308</v>
      </c>
      <c r="C42" s="25">
        <v>278</v>
      </c>
      <c r="D42" s="52">
        <v>66</v>
      </c>
      <c r="E42" s="32">
        <v>262</v>
      </c>
      <c r="F42" s="20">
        <v>77</v>
      </c>
      <c r="G42" s="18">
        <v>310</v>
      </c>
      <c r="H42" s="32">
        <v>312</v>
      </c>
      <c r="I42" s="25">
        <v>312</v>
      </c>
    </row>
    <row r="43" spans="1:9" s="11" customFormat="1" ht="12.75">
      <c r="A43" s="47">
        <v>37</v>
      </c>
      <c r="B43" s="18">
        <v>607</v>
      </c>
      <c r="C43" s="25">
        <v>522</v>
      </c>
      <c r="D43" s="52">
        <v>163</v>
      </c>
      <c r="E43" s="32">
        <v>493</v>
      </c>
      <c r="F43" s="20">
        <v>174</v>
      </c>
      <c r="G43" s="18">
        <v>617</v>
      </c>
      <c r="H43" s="32">
        <v>615</v>
      </c>
      <c r="I43" s="25">
        <v>616</v>
      </c>
    </row>
    <row r="44" spans="1:9" s="11" customFormat="1" ht="12.75">
      <c r="A44" s="47">
        <v>38</v>
      </c>
      <c r="B44" s="18">
        <v>503</v>
      </c>
      <c r="C44" s="25">
        <v>395</v>
      </c>
      <c r="D44" s="52">
        <v>234</v>
      </c>
      <c r="E44" s="32">
        <v>393</v>
      </c>
      <c r="F44" s="20">
        <v>212</v>
      </c>
      <c r="G44" s="18">
        <v>508</v>
      </c>
      <c r="H44" s="32">
        <v>509</v>
      </c>
      <c r="I44" s="25">
        <v>510</v>
      </c>
    </row>
    <row r="45" spans="1:9" s="11" customFormat="1" ht="12.75">
      <c r="A45" s="47">
        <v>39</v>
      </c>
      <c r="B45" s="18">
        <v>827</v>
      </c>
      <c r="C45" s="25">
        <v>666</v>
      </c>
      <c r="D45" s="52">
        <v>281</v>
      </c>
      <c r="E45" s="32">
        <v>649</v>
      </c>
      <c r="F45" s="20">
        <v>267</v>
      </c>
      <c r="G45" s="18">
        <v>830</v>
      </c>
      <c r="H45" s="32">
        <v>825</v>
      </c>
      <c r="I45" s="25">
        <v>832</v>
      </c>
    </row>
    <row r="46" spans="1:9" s="11" customFormat="1" ht="12.75">
      <c r="A46" s="47">
        <v>40</v>
      </c>
      <c r="B46" s="18">
        <v>599</v>
      </c>
      <c r="C46" s="25">
        <v>482</v>
      </c>
      <c r="D46" s="52">
        <v>217</v>
      </c>
      <c r="E46" s="32">
        <v>486</v>
      </c>
      <c r="F46" s="20">
        <v>201</v>
      </c>
      <c r="G46" s="18">
        <v>602</v>
      </c>
      <c r="H46" s="32">
        <v>597</v>
      </c>
      <c r="I46" s="25">
        <v>600</v>
      </c>
    </row>
    <row r="47" spans="1:9" s="11" customFormat="1" ht="12.75">
      <c r="A47" s="47">
        <v>41</v>
      </c>
      <c r="B47" s="18">
        <v>518</v>
      </c>
      <c r="C47" s="25">
        <v>432</v>
      </c>
      <c r="D47" s="52">
        <v>165</v>
      </c>
      <c r="E47" s="32">
        <v>415</v>
      </c>
      <c r="F47" s="20">
        <v>159</v>
      </c>
      <c r="G47" s="18">
        <v>512</v>
      </c>
      <c r="H47" s="32">
        <v>511</v>
      </c>
      <c r="I47" s="25">
        <v>516</v>
      </c>
    </row>
    <row r="48" spans="1:9" s="11" customFormat="1" ht="12.75">
      <c r="A48" s="47">
        <v>42</v>
      </c>
      <c r="B48" s="18">
        <v>514</v>
      </c>
      <c r="C48" s="25">
        <v>388</v>
      </c>
      <c r="D48" s="52">
        <v>223</v>
      </c>
      <c r="E48" s="32">
        <v>386</v>
      </c>
      <c r="F48" s="20">
        <v>214</v>
      </c>
      <c r="G48" s="18">
        <v>516</v>
      </c>
      <c r="H48" s="32">
        <v>509</v>
      </c>
      <c r="I48" s="25">
        <v>514</v>
      </c>
    </row>
    <row r="49" spans="1:9" s="11" customFormat="1" ht="12.75">
      <c r="A49" s="47">
        <v>43</v>
      </c>
      <c r="B49" s="18">
        <v>465</v>
      </c>
      <c r="C49" s="25">
        <v>381</v>
      </c>
      <c r="D49" s="52">
        <v>171</v>
      </c>
      <c r="E49" s="32">
        <v>367</v>
      </c>
      <c r="F49" s="20">
        <v>166</v>
      </c>
      <c r="G49" s="18">
        <v>465</v>
      </c>
      <c r="H49" s="32">
        <v>464</v>
      </c>
      <c r="I49" s="25">
        <v>475</v>
      </c>
    </row>
    <row r="50" spans="1:9" s="11" customFormat="1" ht="12.75">
      <c r="A50" s="47">
        <v>44</v>
      </c>
      <c r="B50" s="18">
        <v>537</v>
      </c>
      <c r="C50" s="25">
        <v>396</v>
      </c>
      <c r="D50" s="52">
        <v>263</v>
      </c>
      <c r="E50" s="32">
        <v>387</v>
      </c>
      <c r="F50" s="20">
        <v>256</v>
      </c>
      <c r="G50" s="18">
        <v>536</v>
      </c>
      <c r="H50" s="32">
        <v>535</v>
      </c>
      <c r="I50" s="25">
        <v>541</v>
      </c>
    </row>
    <row r="51" spans="1:9" s="11" customFormat="1" ht="12.75">
      <c r="A51" s="47">
        <v>45</v>
      </c>
      <c r="B51" s="18">
        <v>476</v>
      </c>
      <c r="C51" s="25">
        <v>355</v>
      </c>
      <c r="D51" s="52">
        <v>216</v>
      </c>
      <c r="E51" s="32">
        <v>352</v>
      </c>
      <c r="F51" s="20">
        <v>192</v>
      </c>
      <c r="G51" s="18">
        <v>465</v>
      </c>
      <c r="H51" s="32">
        <v>466</v>
      </c>
      <c r="I51" s="25">
        <v>473</v>
      </c>
    </row>
    <row r="52" spans="1:9" s="11" customFormat="1" ht="12.75">
      <c r="A52" s="47">
        <v>46</v>
      </c>
      <c r="B52" s="18">
        <v>507</v>
      </c>
      <c r="C52" s="25">
        <v>410</v>
      </c>
      <c r="D52" s="52">
        <v>166</v>
      </c>
      <c r="E52" s="32">
        <v>396</v>
      </c>
      <c r="F52" s="20">
        <v>178</v>
      </c>
      <c r="G52" s="18">
        <v>509</v>
      </c>
      <c r="H52" s="32">
        <v>507</v>
      </c>
      <c r="I52" s="25">
        <v>512</v>
      </c>
    </row>
    <row r="53" spans="1:9" s="11" customFormat="1" ht="12.75">
      <c r="A53" s="47">
        <v>47</v>
      </c>
      <c r="B53" s="18">
        <v>614</v>
      </c>
      <c r="C53" s="25">
        <v>520</v>
      </c>
      <c r="D53" s="52">
        <v>218</v>
      </c>
      <c r="E53" s="32">
        <v>477</v>
      </c>
      <c r="F53" s="20">
        <v>250</v>
      </c>
      <c r="G53" s="18">
        <v>613</v>
      </c>
      <c r="H53" s="32">
        <v>612</v>
      </c>
      <c r="I53" s="25">
        <v>616</v>
      </c>
    </row>
    <row r="54" spans="1:9" s="11" customFormat="1" ht="12.75">
      <c r="A54" s="47">
        <v>48</v>
      </c>
      <c r="B54" s="18">
        <v>252</v>
      </c>
      <c r="C54" s="25">
        <v>186</v>
      </c>
      <c r="D54" s="52">
        <v>113</v>
      </c>
      <c r="E54" s="32">
        <v>190</v>
      </c>
      <c r="F54" s="20">
        <v>107</v>
      </c>
      <c r="G54" s="18">
        <v>251</v>
      </c>
      <c r="H54" s="32">
        <v>255</v>
      </c>
      <c r="I54" s="25">
        <v>251</v>
      </c>
    </row>
    <row r="55" spans="1:9" s="11" customFormat="1" ht="12.75">
      <c r="A55" s="47">
        <v>49</v>
      </c>
      <c r="B55" s="18">
        <v>312</v>
      </c>
      <c r="C55" s="25">
        <v>228</v>
      </c>
      <c r="D55" s="52">
        <v>165</v>
      </c>
      <c r="E55" s="32">
        <v>223</v>
      </c>
      <c r="F55" s="20">
        <v>157</v>
      </c>
      <c r="G55" s="18">
        <v>313</v>
      </c>
      <c r="H55" s="32">
        <v>311</v>
      </c>
      <c r="I55" s="25">
        <v>314</v>
      </c>
    </row>
    <row r="56" spans="1:9" s="11" customFormat="1" ht="12.75">
      <c r="A56" s="47">
        <v>50</v>
      </c>
      <c r="B56" s="18">
        <v>262</v>
      </c>
      <c r="C56" s="25">
        <v>182</v>
      </c>
      <c r="D56" s="52">
        <v>124</v>
      </c>
      <c r="E56" s="32">
        <v>182</v>
      </c>
      <c r="F56" s="20">
        <v>120</v>
      </c>
      <c r="G56" s="18">
        <v>259</v>
      </c>
      <c r="H56" s="32">
        <v>259</v>
      </c>
      <c r="I56" s="25">
        <v>266</v>
      </c>
    </row>
    <row r="57" spans="1:9" s="11" customFormat="1" ht="12.75">
      <c r="A57" s="47">
        <v>51</v>
      </c>
      <c r="B57" s="18">
        <v>416</v>
      </c>
      <c r="C57" s="25">
        <v>322</v>
      </c>
      <c r="D57" s="52">
        <v>217</v>
      </c>
      <c r="E57" s="32">
        <v>314</v>
      </c>
      <c r="F57" s="20">
        <v>204</v>
      </c>
      <c r="G57" s="18">
        <v>418</v>
      </c>
      <c r="H57" s="32">
        <v>417</v>
      </c>
      <c r="I57" s="25">
        <v>423</v>
      </c>
    </row>
    <row r="58" spans="1:9" s="11" customFormat="1" ht="12.75">
      <c r="A58" s="47">
        <v>52</v>
      </c>
      <c r="B58" s="18">
        <v>272</v>
      </c>
      <c r="C58" s="25">
        <v>209</v>
      </c>
      <c r="D58" s="52">
        <v>139</v>
      </c>
      <c r="E58" s="32">
        <v>187</v>
      </c>
      <c r="F58" s="20">
        <v>149</v>
      </c>
      <c r="G58" s="18">
        <v>278</v>
      </c>
      <c r="H58" s="32">
        <v>279</v>
      </c>
      <c r="I58" s="25">
        <v>276</v>
      </c>
    </row>
    <row r="59" spans="1:9" s="11" customFormat="1" ht="12.75">
      <c r="A59" s="47">
        <v>53</v>
      </c>
      <c r="B59" s="18">
        <v>363</v>
      </c>
      <c r="C59" s="25">
        <v>263</v>
      </c>
      <c r="D59" s="52">
        <v>200</v>
      </c>
      <c r="E59" s="32">
        <v>243</v>
      </c>
      <c r="F59" s="20">
        <v>204</v>
      </c>
      <c r="G59" s="18">
        <v>363</v>
      </c>
      <c r="H59" s="32">
        <v>363</v>
      </c>
      <c r="I59" s="25">
        <v>371</v>
      </c>
    </row>
    <row r="60" spans="1:9" s="11" customFormat="1" ht="12.75">
      <c r="A60" s="47">
        <v>54</v>
      </c>
      <c r="B60" s="18">
        <v>282</v>
      </c>
      <c r="C60" s="25">
        <v>175</v>
      </c>
      <c r="D60" s="52">
        <v>207</v>
      </c>
      <c r="E60" s="32">
        <v>153</v>
      </c>
      <c r="F60" s="20">
        <v>214</v>
      </c>
      <c r="G60" s="18">
        <v>273</v>
      </c>
      <c r="H60" s="32">
        <v>273</v>
      </c>
      <c r="I60" s="25">
        <v>280</v>
      </c>
    </row>
    <row r="61" spans="1:9" s="11" customFormat="1" ht="12.75">
      <c r="A61" s="47">
        <v>55</v>
      </c>
      <c r="B61" s="18">
        <v>240</v>
      </c>
      <c r="C61" s="25">
        <v>159</v>
      </c>
      <c r="D61" s="52">
        <v>164</v>
      </c>
      <c r="E61" s="32">
        <v>136</v>
      </c>
      <c r="F61" s="20">
        <v>175</v>
      </c>
      <c r="G61" s="18">
        <v>241</v>
      </c>
      <c r="H61" s="32">
        <v>239</v>
      </c>
      <c r="I61" s="25">
        <v>241</v>
      </c>
    </row>
    <row r="62" spans="1:9" s="11" customFormat="1" ht="12.75">
      <c r="A62" s="47">
        <v>56</v>
      </c>
      <c r="B62" s="18">
        <v>252</v>
      </c>
      <c r="C62" s="25">
        <v>165</v>
      </c>
      <c r="D62" s="52">
        <v>176</v>
      </c>
      <c r="E62" s="32">
        <v>149</v>
      </c>
      <c r="F62" s="20">
        <v>172</v>
      </c>
      <c r="G62" s="18">
        <v>251</v>
      </c>
      <c r="H62" s="32">
        <v>251</v>
      </c>
      <c r="I62" s="25">
        <v>253</v>
      </c>
    </row>
    <row r="63" spans="1:9" s="11" customFormat="1" ht="12.75">
      <c r="A63" s="47">
        <v>57</v>
      </c>
      <c r="B63" s="18">
        <v>310</v>
      </c>
      <c r="C63" s="25">
        <v>213</v>
      </c>
      <c r="D63" s="52">
        <v>189</v>
      </c>
      <c r="E63" s="32">
        <v>200</v>
      </c>
      <c r="F63" s="20">
        <v>185</v>
      </c>
      <c r="G63" s="18">
        <v>307</v>
      </c>
      <c r="H63" s="32">
        <v>305</v>
      </c>
      <c r="I63" s="25">
        <v>305</v>
      </c>
    </row>
    <row r="64" spans="1:9" s="11" customFormat="1" ht="12.75">
      <c r="A64" s="47">
        <v>58</v>
      </c>
      <c r="B64" s="18">
        <v>324</v>
      </c>
      <c r="C64" s="25">
        <v>188</v>
      </c>
      <c r="D64" s="52">
        <v>254</v>
      </c>
      <c r="E64" s="32">
        <v>179</v>
      </c>
      <c r="F64" s="20">
        <v>240</v>
      </c>
      <c r="G64" s="18">
        <v>303</v>
      </c>
      <c r="H64" s="32">
        <v>309</v>
      </c>
      <c r="I64" s="25">
        <v>310</v>
      </c>
    </row>
    <row r="65" spans="1:9" s="11" customFormat="1" ht="12.75">
      <c r="A65" s="47">
        <v>59</v>
      </c>
      <c r="B65" s="18">
        <v>193</v>
      </c>
      <c r="C65" s="25">
        <v>115</v>
      </c>
      <c r="D65" s="52">
        <v>136</v>
      </c>
      <c r="E65" s="32">
        <v>114</v>
      </c>
      <c r="F65" s="20">
        <v>127</v>
      </c>
      <c r="G65" s="18">
        <v>185</v>
      </c>
      <c r="H65" s="32">
        <v>186</v>
      </c>
      <c r="I65" s="25">
        <v>192</v>
      </c>
    </row>
    <row r="66" spans="1:9" s="11" customFormat="1" ht="12.75">
      <c r="A66" s="47">
        <v>60</v>
      </c>
      <c r="B66" s="18">
        <v>175</v>
      </c>
      <c r="C66" s="25">
        <v>120</v>
      </c>
      <c r="D66" s="52">
        <v>145</v>
      </c>
      <c r="E66" s="32">
        <v>119</v>
      </c>
      <c r="F66" s="20">
        <v>128</v>
      </c>
      <c r="G66" s="18">
        <v>174</v>
      </c>
      <c r="H66" s="32">
        <v>176</v>
      </c>
      <c r="I66" s="25">
        <v>178</v>
      </c>
    </row>
    <row r="67" spans="1:9" s="11" customFormat="1" ht="12.75">
      <c r="A67" s="47">
        <v>61</v>
      </c>
      <c r="B67" s="18">
        <v>588</v>
      </c>
      <c r="C67" s="25">
        <v>527</v>
      </c>
      <c r="D67" s="52">
        <v>169</v>
      </c>
      <c r="E67" s="32">
        <v>498</v>
      </c>
      <c r="F67" s="20">
        <v>194</v>
      </c>
      <c r="G67" s="18">
        <v>600</v>
      </c>
      <c r="H67" s="32">
        <v>596</v>
      </c>
      <c r="I67" s="25">
        <v>594</v>
      </c>
    </row>
    <row r="68" spans="1:9" s="11" customFormat="1" ht="12.75">
      <c r="A68" s="47">
        <v>62</v>
      </c>
      <c r="B68" s="18">
        <v>217</v>
      </c>
      <c r="C68" s="25">
        <v>165</v>
      </c>
      <c r="D68" s="52">
        <v>112</v>
      </c>
      <c r="E68" s="32">
        <v>156</v>
      </c>
      <c r="F68" s="20">
        <v>108</v>
      </c>
      <c r="G68" s="18">
        <v>222</v>
      </c>
      <c r="H68" s="32">
        <v>221</v>
      </c>
      <c r="I68" s="25">
        <v>221</v>
      </c>
    </row>
    <row r="69" spans="1:9" s="11" customFormat="1" ht="12.75">
      <c r="A69" s="47">
        <v>63</v>
      </c>
      <c r="B69" s="18">
        <v>539</v>
      </c>
      <c r="C69" s="25">
        <v>527</v>
      </c>
      <c r="D69" s="52">
        <v>120</v>
      </c>
      <c r="E69" s="32">
        <v>508</v>
      </c>
      <c r="F69" s="20">
        <v>122</v>
      </c>
      <c r="G69" s="18">
        <v>557</v>
      </c>
      <c r="H69" s="32">
        <v>555</v>
      </c>
      <c r="I69" s="25">
        <v>561</v>
      </c>
    </row>
    <row r="70" spans="1:9" s="11" customFormat="1" ht="12.75">
      <c r="A70" s="47">
        <v>64</v>
      </c>
      <c r="B70" s="18">
        <v>277</v>
      </c>
      <c r="C70" s="25">
        <v>266</v>
      </c>
      <c r="D70" s="52">
        <v>63</v>
      </c>
      <c r="E70" s="32">
        <v>259</v>
      </c>
      <c r="F70" s="20">
        <v>61</v>
      </c>
      <c r="G70" s="18">
        <v>282</v>
      </c>
      <c r="H70" s="32">
        <v>283</v>
      </c>
      <c r="I70" s="25">
        <v>282</v>
      </c>
    </row>
    <row r="71" spans="1:9" s="11" customFormat="1" ht="12.75">
      <c r="A71" s="47">
        <v>65</v>
      </c>
      <c r="B71" s="18">
        <v>413</v>
      </c>
      <c r="C71" s="25">
        <v>352</v>
      </c>
      <c r="D71" s="52">
        <v>129</v>
      </c>
      <c r="E71" s="32">
        <v>347</v>
      </c>
      <c r="F71" s="20">
        <v>123</v>
      </c>
      <c r="G71" s="18">
        <v>414</v>
      </c>
      <c r="H71" s="32">
        <v>415</v>
      </c>
      <c r="I71" s="25">
        <v>416</v>
      </c>
    </row>
    <row r="72" spans="1:9" s="11" customFormat="1" ht="12.75">
      <c r="A72" s="47">
        <v>66</v>
      </c>
      <c r="B72" s="18">
        <v>464</v>
      </c>
      <c r="C72" s="25">
        <v>394</v>
      </c>
      <c r="D72" s="52">
        <v>132</v>
      </c>
      <c r="E72" s="32">
        <v>396</v>
      </c>
      <c r="F72" s="20">
        <v>124</v>
      </c>
      <c r="G72" s="18">
        <v>459</v>
      </c>
      <c r="H72" s="32">
        <v>453</v>
      </c>
      <c r="I72" s="25">
        <v>459</v>
      </c>
    </row>
    <row r="73" spans="1:9" s="11" customFormat="1" ht="12.75">
      <c r="A73" s="47">
        <v>67</v>
      </c>
      <c r="B73" s="18">
        <v>216</v>
      </c>
      <c r="C73" s="25">
        <v>177</v>
      </c>
      <c r="D73" s="52">
        <v>69</v>
      </c>
      <c r="E73" s="32">
        <v>184</v>
      </c>
      <c r="F73" s="20">
        <v>56</v>
      </c>
      <c r="G73" s="18">
        <v>217</v>
      </c>
      <c r="H73" s="32">
        <v>215</v>
      </c>
      <c r="I73" s="25">
        <v>215</v>
      </c>
    </row>
    <row r="74" spans="1:9" s="11" customFormat="1" ht="12.75">
      <c r="A74" s="47">
        <v>68</v>
      </c>
      <c r="B74" s="18">
        <v>373</v>
      </c>
      <c r="C74" s="25">
        <v>317</v>
      </c>
      <c r="D74" s="52">
        <v>117</v>
      </c>
      <c r="E74" s="32">
        <v>324</v>
      </c>
      <c r="F74" s="20">
        <v>99</v>
      </c>
      <c r="G74" s="18">
        <v>375</v>
      </c>
      <c r="H74" s="32">
        <v>377</v>
      </c>
      <c r="I74" s="25">
        <v>381</v>
      </c>
    </row>
    <row r="75" spans="1:9" s="11" customFormat="1" ht="12.75">
      <c r="A75" s="47">
        <v>69</v>
      </c>
      <c r="B75" s="18">
        <v>351</v>
      </c>
      <c r="C75" s="25">
        <v>279</v>
      </c>
      <c r="D75" s="52">
        <v>195</v>
      </c>
      <c r="E75" s="32">
        <v>270</v>
      </c>
      <c r="F75" s="20">
        <v>161</v>
      </c>
      <c r="G75" s="18">
        <v>356</v>
      </c>
      <c r="H75" s="32">
        <v>351</v>
      </c>
      <c r="I75" s="25">
        <v>359</v>
      </c>
    </row>
    <row r="76" spans="1:9" s="11" customFormat="1" ht="12.75">
      <c r="A76" s="90">
        <v>70</v>
      </c>
      <c r="B76" s="18">
        <v>257</v>
      </c>
      <c r="C76" s="25">
        <v>221</v>
      </c>
      <c r="D76" s="52">
        <v>72</v>
      </c>
      <c r="E76" s="32">
        <v>214</v>
      </c>
      <c r="F76" s="20">
        <v>70</v>
      </c>
      <c r="G76" s="18">
        <v>257</v>
      </c>
      <c r="H76" s="32">
        <v>253</v>
      </c>
      <c r="I76" s="25">
        <v>259</v>
      </c>
    </row>
    <row r="77" spans="1:9" s="11" customFormat="1" ht="12.75">
      <c r="A77" s="69" t="s">
        <v>142</v>
      </c>
      <c r="B77" s="18">
        <v>3450</v>
      </c>
      <c r="C77" s="25">
        <v>2964</v>
      </c>
      <c r="D77" s="52">
        <v>1362</v>
      </c>
      <c r="E77" s="32">
        <v>2847</v>
      </c>
      <c r="F77" s="20">
        <v>1300</v>
      </c>
      <c r="G77" s="18">
        <v>3445</v>
      </c>
      <c r="H77" s="32">
        <v>3432</v>
      </c>
      <c r="I77" s="25">
        <v>3481</v>
      </c>
    </row>
    <row r="78" spans="1:9" s="11" customFormat="1" ht="12.75">
      <c r="A78" s="69" t="s">
        <v>143</v>
      </c>
      <c r="B78" s="18">
        <v>27</v>
      </c>
      <c r="C78" s="25">
        <v>20</v>
      </c>
      <c r="D78" s="52">
        <v>15</v>
      </c>
      <c r="E78" s="32">
        <v>21</v>
      </c>
      <c r="F78" s="20">
        <v>12</v>
      </c>
      <c r="G78" s="18">
        <v>28</v>
      </c>
      <c r="H78" s="32">
        <v>28</v>
      </c>
      <c r="I78" s="25">
        <v>27</v>
      </c>
    </row>
    <row r="79" spans="1:9" s="11" customFormat="1" ht="12.75">
      <c r="A79" s="69" t="s">
        <v>145</v>
      </c>
      <c r="B79" s="18">
        <v>1388</v>
      </c>
      <c r="C79" s="25">
        <v>1126</v>
      </c>
      <c r="D79" s="52">
        <v>634</v>
      </c>
      <c r="E79" s="32">
        <v>1104</v>
      </c>
      <c r="F79" s="20">
        <v>564</v>
      </c>
      <c r="G79" s="18">
        <v>1352</v>
      </c>
      <c r="H79" s="32">
        <v>1352</v>
      </c>
      <c r="I79" s="25">
        <v>1370</v>
      </c>
    </row>
    <row r="80" spans="1:9" s="11" customFormat="1" ht="12.75">
      <c r="A80" s="69" t="s">
        <v>144</v>
      </c>
      <c r="B80" s="18">
        <v>52</v>
      </c>
      <c r="C80" s="25">
        <v>38</v>
      </c>
      <c r="D80" s="52">
        <v>32</v>
      </c>
      <c r="E80" s="32">
        <v>35</v>
      </c>
      <c r="F80" s="20">
        <v>28</v>
      </c>
      <c r="G80" s="18">
        <v>47</v>
      </c>
      <c r="H80" s="32">
        <v>48</v>
      </c>
      <c r="I80" s="25">
        <v>49</v>
      </c>
    </row>
    <row r="81" spans="1:9" s="11" customFormat="1" ht="12.75">
      <c r="A81" s="69" t="s">
        <v>146</v>
      </c>
      <c r="B81" s="18">
        <v>3271</v>
      </c>
      <c r="C81" s="25">
        <v>2813</v>
      </c>
      <c r="D81" s="52">
        <v>1473</v>
      </c>
      <c r="E81" s="32">
        <v>2750</v>
      </c>
      <c r="F81" s="20">
        <v>1318</v>
      </c>
      <c r="G81" s="18">
        <v>3276</v>
      </c>
      <c r="H81" s="32">
        <v>3269</v>
      </c>
      <c r="I81" s="25">
        <v>3314</v>
      </c>
    </row>
    <row r="82" spans="1:9" s="11" customFormat="1" ht="12.75">
      <c r="A82" s="69" t="s">
        <v>147</v>
      </c>
      <c r="B82" s="21">
        <v>4566</v>
      </c>
      <c r="C82" s="33">
        <v>3371</v>
      </c>
      <c r="D82" s="53">
        <v>2988</v>
      </c>
      <c r="E82" s="36">
        <v>3179</v>
      </c>
      <c r="F82" s="22">
        <v>2823</v>
      </c>
      <c r="G82" s="21">
        <v>4403</v>
      </c>
      <c r="H82" s="36">
        <v>4428</v>
      </c>
      <c r="I82" s="33">
        <v>4492</v>
      </c>
    </row>
    <row r="83" spans="1:9" s="12" customFormat="1" ht="12.75">
      <c r="A83" s="49" t="s">
        <v>0</v>
      </c>
      <c r="B83" s="23">
        <f aca="true" t="shared" si="0" ref="B83:I83">SUM(B7:B82)</f>
        <v>45610</v>
      </c>
      <c r="C83" s="23">
        <f t="shared" si="0"/>
        <v>37877</v>
      </c>
      <c r="D83" s="23">
        <f t="shared" si="0"/>
        <v>17641</v>
      </c>
      <c r="E83" s="23">
        <f t="shared" si="0"/>
        <v>36668</v>
      </c>
      <c r="F83" s="23">
        <f t="shared" si="0"/>
        <v>16965</v>
      </c>
      <c r="G83" s="23">
        <f t="shared" si="0"/>
        <v>45532</v>
      </c>
      <c r="H83" s="23">
        <f t="shared" si="0"/>
        <v>45493</v>
      </c>
      <c r="I83" s="23">
        <f t="shared" si="0"/>
        <v>45880</v>
      </c>
    </row>
  </sheetData>
  <sheetProtection selectLockedCells="1"/>
  <mergeCells count="6">
    <mergeCell ref="C3:D3"/>
    <mergeCell ref="B2:D2"/>
    <mergeCell ref="B1:D1"/>
    <mergeCell ref="E1:F1"/>
    <mergeCell ref="E2:F2"/>
    <mergeCell ref="E3:F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GENERAL ELECTION     NOVEMBER 6,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3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7.7109375" style="50" customWidth="1"/>
    <col min="2" max="2" width="8.57421875" style="26" customWidth="1"/>
    <col min="3" max="3" width="9.421875" style="26" customWidth="1"/>
    <col min="4" max="5" width="8.7109375" style="26" customWidth="1"/>
    <col min="6" max="7" width="9.00390625" style="26" customWidth="1"/>
    <col min="8" max="9" width="10.421875" style="26" customWidth="1"/>
    <col min="10" max="10" width="8.57421875" style="26" customWidth="1"/>
    <col min="11" max="11" width="8.7109375" style="26" customWidth="1"/>
    <col min="12" max="12" width="8.57421875" style="26" customWidth="1"/>
    <col min="13" max="13" width="8.28125" style="26" customWidth="1"/>
    <col min="14" max="14" width="8.57421875" style="8" customWidth="1"/>
    <col min="15" max="15" width="9.28125" style="8" customWidth="1"/>
    <col min="16" max="16384" width="9.140625" style="8" customWidth="1"/>
  </cols>
  <sheetData>
    <row r="1" spans="1:9" ht="12.75">
      <c r="A1" s="80"/>
      <c r="B1" s="149" t="s">
        <v>135</v>
      </c>
      <c r="C1" s="172"/>
      <c r="D1" s="172"/>
      <c r="E1" s="172"/>
      <c r="F1" s="172"/>
      <c r="G1" s="172"/>
      <c r="H1" s="172"/>
      <c r="I1" s="150"/>
    </row>
    <row r="2" spans="1:9" ht="12.75">
      <c r="A2" s="43"/>
      <c r="B2" s="157" t="s">
        <v>131</v>
      </c>
      <c r="C2" s="173"/>
      <c r="D2" s="173"/>
      <c r="E2" s="173"/>
      <c r="F2" s="173"/>
      <c r="G2" s="173"/>
      <c r="H2" s="173"/>
      <c r="I2" s="158"/>
    </row>
    <row r="3" spans="1:9" s="9" customFormat="1" ht="12.75">
      <c r="A3" s="42"/>
      <c r="B3" s="174" t="s">
        <v>132</v>
      </c>
      <c r="C3" s="175"/>
      <c r="D3" s="175"/>
      <c r="E3" s="175"/>
      <c r="F3" s="175"/>
      <c r="G3" s="175"/>
      <c r="H3" s="175"/>
      <c r="I3" s="176"/>
    </row>
    <row r="4" spans="1:9" s="9" customFormat="1" ht="12.75">
      <c r="A4" s="42"/>
      <c r="B4" s="161" t="s">
        <v>103</v>
      </c>
      <c r="C4" s="163"/>
      <c r="D4" s="161" t="s">
        <v>106</v>
      </c>
      <c r="E4" s="163"/>
      <c r="F4" s="161" t="s">
        <v>104</v>
      </c>
      <c r="G4" s="163"/>
      <c r="H4" s="161" t="s">
        <v>105</v>
      </c>
      <c r="I4" s="163"/>
    </row>
    <row r="5" spans="1:9" s="10" customFormat="1" ht="99.75" customHeight="1" thickBot="1">
      <c r="A5" s="44" t="s">
        <v>16</v>
      </c>
      <c r="B5" s="4" t="s">
        <v>107</v>
      </c>
      <c r="C5" s="4" t="s">
        <v>108</v>
      </c>
      <c r="D5" s="4" t="s">
        <v>107</v>
      </c>
      <c r="E5" s="4" t="s">
        <v>108</v>
      </c>
      <c r="F5" s="4" t="s">
        <v>107</v>
      </c>
      <c r="G5" s="4" t="s">
        <v>108</v>
      </c>
      <c r="H5" s="4" t="s">
        <v>107</v>
      </c>
      <c r="I5" s="4" t="s">
        <v>108</v>
      </c>
    </row>
    <row r="6" spans="1:9" s="11" customFormat="1" ht="13.5" thickBot="1">
      <c r="A6" s="45"/>
      <c r="B6" s="14"/>
      <c r="C6" s="14"/>
      <c r="D6" s="14"/>
      <c r="E6" s="14"/>
      <c r="F6" s="14"/>
      <c r="G6" s="14"/>
      <c r="H6" s="14"/>
      <c r="I6" s="13"/>
    </row>
    <row r="7" spans="1:9" s="11" customFormat="1" ht="12.75">
      <c r="A7" s="68">
        <v>1</v>
      </c>
      <c r="B7" s="15">
        <v>524</v>
      </c>
      <c r="C7" s="17">
        <v>75</v>
      </c>
      <c r="D7" s="31">
        <v>518</v>
      </c>
      <c r="E7" s="17">
        <v>76</v>
      </c>
      <c r="F7" s="15">
        <v>515</v>
      </c>
      <c r="G7" s="17">
        <v>77</v>
      </c>
      <c r="H7" s="15">
        <v>511</v>
      </c>
      <c r="I7" s="17">
        <v>79</v>
      </c>
    </row>
    <row r="8" spans="1:9" s="11" customFormat="1" ht="12.75">
      <c r="A8" s="69">
        <v>2</v>
      </c>
      <c r="B8" s="18">
        <v>501</v>
      </c>
      <c r="C8" s="20">
        <v>76</v>
      </c>
      <c r="D8" s="32">
        <v>488</v>
      </c>
      <c r="E8" s="20">
        <v>80</v>
      </c>
      <c r="F8" s="18">
        <v>483</v>
      </c>
      <c r="G8" s="20">
        <v>84</v>
      </c>
      <c r="H8" s="18">
        <v>486</v>
      </c>
      <c r="I8" s="20">
        <v>81</v>
      </c>
    </row>
    <row r="9" spans="1:9" s="11" customFormat="1" ht="12.75">
      <c r="A9" s="69">
        <v>3</v>
      </c>
      <c r="B9" s="18">
        <v>574</v>
      </c>
      <c r="C9" s="20">
        <v>81</v>
      </c>
      <c r="D9" s="32">
        <v>561</v>
      </c>
      <c r="E9" s="20">
        <v>86</v>
      </c>
      <c r="F9" s="18">
        <v>551</v>
      </c>
      <c r="G9" s="20">
        <v>98</v>
      </c>
      <c r="H9" s="18">
        <v>548</v>
      </c>
      <c r="I9" s="20">
        <v>93</v>
      </c>
    </row>
    <row r="10" spans="1:9" s="11" customFormat="1" ht="12.75">
      <c r="A10" s="69">
        <v>4</v>
      </c>
      <c r="B10" s="18">
        <v>423</v>
      </c>
      <c r="C10" s="20">
        <v>60</v>
      </c>
      <c r="D10" s="32">
        <v>422</v>
      </c>
      <c r="E10" s="20">
        <v>61</v>
      </c>
      <c r="F10" s="18">
        <v>416</v>
      </c>
      <c r="G10" s="20">
        <v>66</v>
      </c>
      <c r="H10" s="18">
        <v>419</v>
      </c>
      <c r="I10" s="20">
        <v>59</v>
      </c>
    </row>
    <row r="11" spans="1:9" s="11" customFormat="1" ht="12.75">
      <c r="A11" s="69">
        <v>5</v>
      </c>
      <c r="B11" s="18">
        <v>677</v>
      </c>
      <c r="C11" s="20">
        <v>79</v>
      </c>
      <c r="D11" s="32">
        <v>676</v>
      </c>
      <c r="E11" s="20">
        <v>78</v>
      </c>
      <c r="F11" s="18">
        <v>669</v>
      </c>
      <c r="G11" s="20">
        <v>92</v>
      </c>
      <c r="H11" s="18">
        <v>672</v>
      </c>
      <c r="I11" s="20">
        <v>81</v>
      </c>
    </row>
    <row r="12" spans="1:9" s="11" customFormat="1" ht="12.75">
      <c r="A12" s="69">
        <v>6</v>
      </c>
      <c r="B12" s="18">
        <v>722</v>
      </c>
      <c r="C12" s="20">
        <v>103</v>
      </c>
      <c r="D12" s="32">
        <v>712</v>
      </c>
      <c r="E12" s="20">
        <v>107</v>
      </c>
      <c r="F12" s="18">
        <v>710</v>
      </c>
      <c r="G12" s="20">
        <v>123</v>
      </c>
      <c r="H12" s="18">
        <v>703</v>
      </c>
      <c r="I12" s="20">
        <v>115</v>
      </c>
    </row>
    <row r="13" spans="1:9" s="11" customFormat="1" ht="12.75">
      <c r="A13" s="69">
        <v>7</v>
      </c>
      <c r="B13" s="18">
        <v>674</v>
      </c>
      <c r="C13" s="20">
        <v>83</v>
      </c>
      <c r="D13" s="32">
        <v>667</v>
      </c>
      <c r="E13" s="20">
        <v>87</v>
      </c>
      <c r="F13" s="18">
        <v>652</v>
      </c>
      <c r="G13" s="20">
        <v>102</v>
      </c>
      <c r="H13" s="18">
        <v>665</v>
      </c>
      <c r="I13" s="20">
        <v>84</v>
      </c>
    </row>
    <row r="14" spans="1:9" s="11" customFormat="1" ht="12.75">
      <c r="A14" s="69">
        <v>8</v>
      </c>
      <c r="B14" s="18">
        <v>854</v>
      </c>
      <c r="C14" s="20">
        <v>105</v>
      </c>
      <c r="D14" s="32">
        <v>824</v>
      </c>
      <c r="E14" s="20">
        <v>117</v>
      </c>
      <c r="F14" s="18">
        <v>817</v>
      </c>
      <c r="G14" s="20">
        <v>121</v>
      </c>
      <c r="H14" s="18">
        <v>813</v>
      </c>
      <c r="I14" s="20">
        <v>120</v>
      </c>
    </row>
    <row r="15" spans="1:9" s="11" customFormat="1" ht="12.75">
      <c r="A15" s="69">
        <v>9</v>
      </c>
      <c r="B15" s="18">
        <v>645</v>
      </c>
      <c r="C15" s="20">
        <v>85</v>
      </c>
      <c r="D15" s="32">
        <v>633</v>
      </c>
      <c r="E15" s="20">
        <v>83</v>
      </c>
      <c r="F15" s="18">
        <v>637</v>
      </c>
      <c r="G15" s="20">
        <v>89</v>
      </c>
      <c r="H15" s="18">
        <v>631</v>
      </c>
      <c r="I15" s="20">
        <v>88</v>
      </c>
    </row>
    <row r="16" spans="1:9" s="11" customFormat="1" ht="12.75">
      <c r="A16" s="47">
        <v>10</v>
      </c>
      <c r="B16" s="18">
        <v>435</v>
      </c>
      <c r="C16" s="20">
        <v>85</v>
      </c>
      <c r="D16" s="32">
        <v>435</v>
      </c>
      <c r="E16" s="20">
        <v>81</v>
      </c>
      <c r="F16" s="18">
        <v>437</v>
      </c>
      <c r="G16" s="20">
        <v>80</v>
      </c>
      <c r="H16" s="18">
        <v>425</v>
      </c>
      <c r="I16" s="20">
        <v>81</v>
      </c>
    </row>
    <row r="17" spans="1:9" s="11" customFormat="1" ht="12.75">
      <c r="A17" s="47">
        <v>11</v>
      </c>
      <c r="B17" s="18">
        <v>402</v>
      </c>
      <c r="C17" s="20">
        <v>52</v>
      </c>
      <c r="D17" s="32">
        <v>399</v>
      </c>
      <c r="E17" s="20">
        <v>56</v>
      </c>
      <c r="F17" s="18">
        <v>395</v>
      </c>
      <c r="G17" s="20">
        <v>66</v>
      </c>
      <c r="H17" s="18">
        <v>396</v>
      </c>
      <c r="I17" s="20">
        <v>54</v>
      </c>
    </row>
    <row r="18" spans="1:9" s="11" customFormat="1" ht="12.75">
      <c r="A18" s="48">
        <v>12</v>
      </c>
      <c r="B18" s="18">
        <v>289</v>
      </c>
      <c r="C18" s="20">
        <v>37</v>
      </c>
      <c r="D18" s="32">
        <v>279</v>
      </c>
      <c r="E18" s="20">
        <v>43</v>
      </c>
      <c r="F18" s="18">
        <v>282</v>
      </c>
      <c r="G18" s="20">
        <v>45</v>
      </c>
      <c r="H18" s="18">
        <v>281</v>
      </c>
      <c r="I18" s="20">
        <v>39</v>
      </c>
    </row>
    <row r="19" spans="1:9" s="11" customFormat="1" ht="12.75">
      <c r="A19" s="47">
        <v>13</v>
      </c>
      <c r="B19" s="18">
        <v>192</v>
      </c>
      <c r="C19" s="20">
        <v>15</v>
      </c>
      <c r="D19" s="32">
        <v>192</v>
      </c>
      <c r="E19" s="20">
        <v>15</v>
      </c>
      <c r="F19" s="18">
        <v>184</v>
      </c>
      <c r="G19" s="20">
        <v>22</v>
      </c>
      <c r="H19" s="18">
        <v>188</v>
      </c>
      <c r="I19" s="20">
        <v>12</v>
      </c>
    </row>
    <row r="20" spans="1:9" s="11" customFormat="1" ht="12.75">
      <c r="A20" s="48">
        <v>14</v>
      </c>
      <c r="B20" s="18">
        <v>461</v>
      </c>
      <c r="C20" s="20">
        <v>51</v>
      </c>
      <c r="D20" s="32">
        <v>443</v>
      </c>
      <c r="E20" s="20">
        <v>62</v>
      </c>
      <c r="F20" s="18">
        <v>458</v>
      </c>
      <c r="G20" s="20">
        <v>58</v>
      </c>
      <c r="H20" s="18">
        <v>447</v>
      </c>
      <c r="I20" s="20">
        <v>53</v>
      </c>
    </row>
    <row r="21" spans="1:9" s="11" customFormat="1" ht="12.75">
      <c r="A21" s="47">
        <v>15</v>
      </c>
      <c r="B21" s="18">
        <v>569</v>
      </c>
      <c r="C21" s="20">
        <v>75</v>
      </c>
      <c r="D21" s="32">
        <v>550</v>
      </c>
      <c r="E21" s="20">
        <v>85</v>
      </c>
      <c r="F21" s="18">
        <v>548</v>
      </c>
      <c r="G21" s="20">
        <v>85</v>
      </c>
      <c r="H21" s="18">
        <v>542</v>
      </c>
      <c r="I21" s="20">
        <v>84</v>
      </c>
    </row>
    <row r="22" spans="1:9" s="11" customFormat="1" ht="12.75">
      <c r="A22" s="47">
        <v>16</v>
      </c>
      <c r="B22" s="18">
        <v>598</v>
      </c>
      <c r="C22" s="20">
        <v>59</v>
      </c>
      <c r="D22" s="32">
        <v>590</v>
      </c>
      <c r="E22" s="20">
        <v>64</v>
      </c>
      <c r="F22" s="18">
        <v>590</v>
      </c>
      <c r="G22" s="20">
        <v>63</v>
      </c>
      <c r="H22" s="18">
        <v>586</v>
      </c>
      <c r="I22" s="20">
        <v>60</v>
      </c>
    </row>
    <row r="23" spans="1:9" s="11" customFormat="1" ht="12.75">
      <c r="A23" s="47">
        <v>17</v>
      </c>
      <c r="B23" s="18">
        <v>367</v>
      </c>
      <c r="C23" s="20">
        <v>52</v>
      </c>
      <c r="D23" s="32">
        <v>359</v>
      </c>
      <c r="E23" s="20">
        <v>59</v>
      </c>
      <c r="F23" s="18">
        <v>359</v>
      </c>
      <c r="G23" s="20">
        <v>58</v>
      </c>
      <c r="H23" s="18">
        <v>363</v>
      </c>
      <c r="I23" s="20">
        <v>48</v>
      </c>
    </row>
    <row r="24" spans="1:9" s="11" customFormat="1" ht="12.75">
      <c r="A24" s="47">
        <v>18</v>
      </c>
      <c r="B24" s="18">
        <v>649</v>
      </c>
      <c r="C24" s="20">
        <v>74</v>
      </c>
      <c r="D24" s="32">
        <v>627</v>
      </c>
      <c r="E24" s="20">
        <v>89</v>
      </c>
      <c r="F24" s="18">
        <v>635</v>
      </c>
      <c r="G24" s="20">
        <v>80</v>
      </c>
      <c r="H24" s="18">
        <v>621</v>
      </c>
      <c r="I24" s="20">
        <v>94</v>
      </c>
    </row>
    <row r="25" spans="1:9" s="11" customFormat="1" ht="12.75">
      <c r="A25" s="47">
        <v>19</v>
      </c>
      <c r="B25" s="18">
        <v>484</v>
      </c>
      <c r="C25" s="20">
        <v>52</v>
      </c>
      <c r="D25" s="32">
        <v>463</v>
      </c>
      <c r="E25" s="20">
        <v>66</v>
      </c>
      <c r="F25" s="18">
        <v>471</v>
      </c>
      <c r="G25" s="20">
        <v>61</v>
      </c>
      <c r="H25" s="18">
        <v>477</v>
      </c>
      <c r="I25" s="20">
        <v>48</v>
      </c>
    </row>
    <row r="26" spans="1:9" s="11" customFormat="1" ht="12.75">
      <c r="A26" s="47">
        <v>20</v>
      </c>
      <c r="B26" s="18">
        <v>539</v>
      </c>
      <c r="C26" s="20">
        <v>53</v>
      </c>
      <c r="D26" s="32">
        <v>514</v>
      </c>
      <c r="E26" s="20">
        <v>66</v>
      </c>
      <c r="F26" s="18">
        <v>503</v>
      </c>
      <c r="G26" s="20">
        <v>78</v>
      </c>
      <c r="H26" s="18">
        <v>517</v>
      </c>
      <c r="I26" s="20">
        <v>62</v>
      </c>
    </row>
    <row r="27" spans="1:9" s="11" customFormat="1" ht="12.75">
      <c r="A27" s="47">
        <v>21</v>
      </c>
      <c r="B27" s="18">
        <v>371</v>
      </c>
      <c r="C27" s="20">
        <v>39</v>
      </c>
      <c r="D27" s="32">
        <v>362</v>
      </c>
      <c r="E27" s="20">
        <v>41</v>
      </c>
      <c r="F27" s="18">
        <v>351</v>
      </c>
      <c r="G27" s="20">
        <v>48</v>
      </c>
      <c r="H27" s="18">
        <v>358</v>
      </c>
      <c r="I27" s="20">
        <v>39</v>
      </c>
    </row>
    <row r="28" spans="1:9" s="11" customFormat="1" ht="12.75">
      <c r="A28" s="47">
        <v>22</v>
      </c>
      <c r="B28" s="18">
        <v>433</v>
      </c>
      <c r="C28" s="20">
        <v>46</v>
      </c>
      <c r="D28" s="32">
        <v>429</v>
      </c>
      <c r="E28" s="20">
        <v>48</v>
      </c>
      <c r="F28" s="18">
        <v>428</v>
      </c>
      <c r="G28" s="20">
        <v>49</v>
      </c>
      <c r="H28" s="18">
        <v>429</v>
      </c>
      <c r="I28" s="20">
        <v>43</v>
      </c>
    </row>
    <row r="29" spans="1:9" s="11" customFormat="1" ht="12.75">
      <c r="A29" s="47">
        <v>23</v>
      </c>
      <c r="B29" s="18">
        <v>454</v>
      </c>
      <c r="C29" s="20">
        <v>65</v>
      </c>
      <c r="D29" s="32">
        <v>448</v>
      </c>
      <c r="E29" s="20">
        <v>68</v>
      </c>
      <c r="F29" s="18">
        <v>445</v>
      </c>
      <c r="G29" s="20">
        <v>69</v>
      </c>
      <c r="H29" s="18">
        <v>441</v>
      </c>
      <c r="I29" s="20">
        <v>70</v>
      </c>
    </row>
    <row r="30" spans="1:9" s="11" customFormat="1" ht="12.75">
      <c r="A30" s="47">
        <v>24</v>
      </c>
      <c r="B30" s="18">
        <v>301</v>
      </c>
      <c r="C30" s="20">
        <v>54</v>
      </c>
      <c r="D30" s="32">
        <v>298</v>
      </c>
      <c r="E30" s="20">
        <v>54</v>
      </c>
      <c r="F30" s="18">
        <v>299</v>
      </c>
      <c r="G30" s="20">
        <v>55</v>
      </c>
      <c r="H30" s="18">
        <v>299</v>
      </c>
      <c r="I30" s="20">
        <v>49</v>
      </c>
    </row>
    <row r="31" spans="1:9" s="11" customFormat="1" ht="12.75">
      <c r="A31" s="47">
        <v>25</v>
      </c>
      <c r="B31" s="18">
        <v>482</v>
      </c>
      <c r="C31" s="20">
        <v>68</v>
      </c>
      <c r="D31" s="32">
        <v>469</v>
      </c>
      <c r="E31" s="20">
        <v>68</v>
      </c>
      <c r="F31" s="18">
        <v>454</v>
      </c>
      <c r="G31" s="20">
        <v>82</v>
      </c>
      <c r="H31" s="18">
        <v>457</v>
      </c>
      <c r="I31" s="20">
        <v>71</v>
      </c>
    </row>
    <row r="32" spans="1:9" s="11" customFormat="1" ht="12.75">
      <c r="A32" s="47">
        <v>26</v>
      </c>
      <c r="B32" s="18">
        <v>289</v>
      </c>
      <c r="C32" s="20">
        <v>37</v>
      </c>
      <c r="D32" s="32">
        <v>278</v>
      </c>
      <c r="E32" s="20">
        <v>45</v>
      </c>
      <c r="F32" s="18">
        <v>289</v>
      </c>
      <c r="G32" s="20">
        <v>37</v>
      </c>
      <c r="H32" s="18">
        <v>288</v>
      </c>
      <c r="I32" s="20">
        <v>40</v>
      </c>
    </row>
    <row r="33" spans="1:9" s="11" customFormat="1" ht="12.75">
      <c r="A33" s="47">
        <v>27</v>
      </c>
      <c r="B33" s="18">
        <v>537</v>
      </c>
      <c r="C33" s="20">
        <v>78</v>
      </c>
      <c r="D33" s="32">
        <v>517</v>
      </c>
      <c r="E33" s="20">
        <v>89</v>
      </c>
      <c r="F33" s="18">
        <v>531</v>
      </c>
      <c r="G33" s="20">
        <v>82</v>
      </c>
      <c r="H33" s="18">
        <v>530</v>
      </c>
      <c r="I33" s="20">
        <v>73</v>
      </c>
    </row>
    <row r="34" spans="1:9" s="11" customFormat="1" ht="12.75">
      <c r="A34" s="47">
        <v>28</v>
      </c>
      <c r="B34" s="18">
        <v>702</v>
      </c>
      <c r="C34" s="20">
        <v>102</v>
      </c>
      <c r="D34" s="32">
        <v>692</v>
      </c>
      <c r="E34" s="20">
        <v>106</v>
      </c>
      <c r="F34" s="18">
        <v>696</v>
      </c>
      <c r="G34" s="20">
        <v>100</v>
      </c>
      <c r="H34" s="18">
        <v>692</v>
      </c>
      <c r="I34" s="20">
        <v>93</v>
      </c>
    </row>
    <row r="35" spans="1:9" s="11" customFormat="1" ht="12.75">
      <c r="A35" s="47">
        <v>29</v>
      </c>
      <c r="B35" s="18">
        <v>325</v>
      </c>
      <c r="C35" s="20">
        <v>43</v>
      </c>
      <c r="D35" s="32">
        <v>310</v>
      </c>
      <c r="E35" s="20">
        <v>55</v>
      </c>
      <c r="F35" s="18">
        <v>320</v>
      </c>
      <c r="G35" s="20">
        <v>47</v>
      </c>
      <c r="H35" s="18">
        <v>316</v>
      </c>
      <c r="I35" s="20">
        <v>46</v>
      </c>
    </row>
    <row r="36" spans="1:9" s="11" customFormat="1" ht="12.75">
      <c r="A36" s="47">
        <v>30</v>
      </c>
      <c r="B36" s="18">
        <v>482</v>
      </c>
      <c r="C36" s="20">
        <v>77</v>
      </c>
      <c r="D36" s="32">
        <v>456</v>
      </c>
      <c r="E36" s="20">
        <v>84</v>
      </c>
      <c r="F36" s="18">
        <v>468</v>
      </c>
      <c r="G36" s="20">
        <v>79</v>
      </c>
      <c r="H36" s="18">
        <v>468</v>
      </c>
      <c r="I36" s="20">
        <v>75</v>
      </c>
    </row>
    <row r="37" spans="1:9" s="11" customFormat="1" ht="12.75">
      <c r="A37" s="47">
        <v>31</v>
      </c>
      <c r="B37" s="18">
        <v>118</v>
      </c>
      <c r="C37" s="20">
        <v>18</v>
      </c>
      <c r="D37" s="32">
        <v>113</v>
      </c>
      <c r="E37" s="20">
        <v>21</v>
      </c>
      <c r="F37" s="18">
        <v>113</v>
      </c>
      <c r="G37" s="20">
        <v>21</v>
      </c>
      <c r="H37" s="18">
        <v>118</v>
      </c>
      <c r="I37" s="20">
        <v>12</v>
      </c>
    </row>
    <row r="38" spans="1:9" s="11" customFormat="1" ht="12.75">
      <c r="A38" s="47">
        <v>32</v>
      </c>
      <c r="B38" s="18">
        <v>374</v>
      </c>
      <c r="C38" s="20">
        <v>64</v>
      </c>
      <c r="D38" s="32">
        <v>367</v>
      </c>
      <c r="E38" s="20">
        <v>72</v>
      </c>
      <c r="F38" s="18">
        <v>360</v>
      </c>
      <c r="G38" s="20">
        <v>76</v>
      </c>
      <c r="H38" s="18">
        <v>366</v>
      </c>
      <c r="I38" s="20">
        <v>67</v>
      </c>
    </row>
    <row r="39" spans="1:9" s="11" customFormat="1" ht="12.75">
      <c r="A39" s="47">
        <v>33</v>
      </c>
      <c r="B39" s="18">
        <v>232</v>
      </c>
      <c r="C39" s="20">
        <v>26</v>
      </c>
      <c r="D39" s="32">
        <v>229</v>
      </c>
      <c r="E39" s="20">
        <v>27</v>
      </c>
      <c r="F39" s="18">
        <v>225</v>
      </c>
      <c r="G39" s="20">
        <v>31</v>
      </c>
      <c r="H39" s="18">
        <v>228</v>
      </c>
      <c r="I39" s="20">
        <v>31</v>
      </c>
    </row>
    <row r="40" spans="1:9" s="11" customFormat="1" ht="12.75">
      <c r="A40" s="47">
        <v>34</v>
      </c>
      <c r="B40" s="18">
        <v>465</v>
      </c>
      <c r="C40" s="20">
        <v>70</v>
      </c>
      <c r="D40" s="32">
        <v>453</v>
      </c>
      <c r="E40" s="20">
        <v>77</v>
      </c>
      <c r="F40" s="18">
        <v>443</v>
      </c>
      <c r="G40" s="20">
        <v>79</v>
      </c>
      <c r="H40" s="18">
        <v>444</v>
      </c>
      <c r="I40" s="20">
        <v>78</v>
      </c>
    </row>
    <row r="41" spans="1:9" s="11" customFormat="1" ht="12.75">
      <c r="A41" s="47">
        <v>35</v>
      </c>
      <c r="B41" s="18">
        <v>239</v>
      </c>
      <c r="C41" s="20">
        <v>42</v>
      </c>
      <c r="D41" s="32">
        <v>240</v>
      </c>
      <c r="E41" s="20">
        <v>38</v>
      </c>
      <c r="F41" s="18">
        <v>233</v>
      </c>
      <c r="G41" s="20">
        <v>42</v>
      </c>
      <c r="H41" s="18">
        <v>232</v>
      </c>
      <c r="I41" s="20">
        <v>41</v>
      </c>
    </row>
    <row r="42" spans="1:9" s="11" customFormat="1" ht="12.75">
      <c r="A42" s="47">
        <v>36</v>
      </c>
      <c r="B42" s="18">
        <v>268</v>
      </c>
      <c r="C42" s="20">
        <v>29</v>
      </c>
      <c r="D42" s="32">
        <v>265</v>
      </c>
      <c r="E42" s="20">
        <v>31</v>
      </c>
      <c r="F42" s="18">
        <v>263</v>
      </c>
      <c r="G42" s="20">
        <v>30</v>
      </c>
      <c r="H42" s="18">
        <v>260</v>
      </c>
      <c r="I42" s="20">
        <v>33</v>
      </c>
    </row>
    <row r="43" spans="1:9" s="11" customFormat="1" ht="12.75">
      <c r="A43" s="47">
        <v>37</v>
      </c>
      <c r="B43" s="18">
        <v>527</v>
      </c>
      <c r="C43" s="20">
        <v>63</v>
      </c>
      <c r="D43" s="32">
        <v>530</v>
      </c>
      <c r="E43" s="20">
        <v>56</v>
      </c>
      <c r="F43" s="18">
        <v>525</v>
      </c>
      <c r="G43" s="20">
        <v>65</v>
      </c>
      <c r="H43" s="18">
        <v>525</v>
      </c>
      <c r="I43" s="20">
        <v>58</v>
      </c>
    </row>
    <row r="44" spans="1:9" s="11" customFormat="1" ht="12.75">
      <c r="A44" s="47">
        <v>38</v>
      </c>
      <c r="B44" s="18">
        <v>456</v>
      </c>
      <c r="C44" s="20">
        <v>61</v>
      </c>
      <c r="D44" s="32">
        <v>452</v>
      </c>
      <c r="E44" s="20">
        <v>61</v>
      </c>
      <c r="F44" s="18">
        <v>445</v>
      </c>
      <c r="G44" s="20">
        <v>63</v>
      </c>
      <c r="H44" s="18">
        <v>434</v>
      </c>
      <c r="I44" s="20">
        <v>72</v>
      </c>
    </row>
    <row r="45" spans="1:9" s="11" customFormat="1" ht="12.75">
      <c r="A45" s="47">
        <v>39</v>
      </c>
      <c r="B45" s="18">
        <v>688</v>
      </c>
      <c r="C45" s="20">
        <v>102</v>
      </c>
      <c r="D45" s="32">
        <v>681</v>
      </c>
      <c r="E45" s="20">
        <v>106</v>
      </c>
      <c r="F45" s="18">
        <v>671</v>
      </c>
      <c r="G45" s="20">
        <v>117</v>
      </c>
      <c r="H45" s="18">
        <v>670</v>
      </c>
      <c r="I45" s="20">
        <v>111</v>
      </c>
    </row>
    <row r="46" spans="1:9" s="11" customFormat="1" ht="12.75">
      <c r="A46" s="47">
        <v>40</v>
      </c>
      <c r="B46" s="18">
        <v>521</v>
      </c>
      <c r="C46" s="20">
        <v>66</v>
      </c>
      <c r="D46" s="32">
        <v>509</v>
      </c>
      <c r="E46" s="20">
        <v>72</v>
      </c>
      <c r="F46" s="18">
        <v>507</v>
      </c>
      <c r="G46" s="20">
        <v>74</v>
      </c>
      <c r="H46" s="18">
        <v>511</v>
      </c>
      <c r="I46" s="20">
        <v>66</v>
      </c>
    </row>
    <row r="47" spans="1:9" s="11" customFormat="1" ht="12.75">
      <c r="A47" s="47">
        <v>41</v>
      </c>
      <c r="B47" s="18">
        <v>445</v>
      </c>
      <c r="C47" s="20">
        <v>56</v>
      </c>
      <c r="D47" s="32">
        <v>433</v>
      </c>
      <c r="E47" s="20">
        <v>65</v>
      </c>
      <c r="F47" s="18">
        <v>440</v>
      </c>
      <c r="G47" s="20">
        <v>58</v>
      </c>
      <c r="H47" s="18">
        <v>436</v>
      </c>
      <c r="I47" s="20">
        <v>61</v>
      </c>
    </row>
    <row r="48" spans="1:9" s="11" customFormat="1" ht="12.75">
      <c r="A48" s="47">
        <v>42</v>
      </c>
      <c r="B48" s="18">
        <v>453</v>
      </c>
      <c r="C48" s="20">
        <v>69</v>
      </c>
      <c r="D48" s="32">
        <v>447</v>
      </c>
      <c r="E48" s="20">
        <v>69</v>
      </c>
      <c r="F48" s="18">
        <v>440</v>
      </c>
      <c r="G48" s="20">
        <v>74</v>
      </c>
      <c r="H48" s="18">
        <v>452</v>
      </c>
      <c r="I48" s="20">
        <v>63</v>
      </c>
    </row>
    <row r="49" spans="1:9" s="11" customFormat="1" ht="12.75">
      <c r="A49" s="47">
        <v>43</v>
      </c>
      <c r="B49" s="18">
        <v>414</v>
      </c>
      <c r="C49" s="20">
        <v>54</v>
      </c>
      <c r="D49" s="32">
        <v>408</v>
      </c>
      <c r="E49" s="20">
        <v>55</v>
      </c>
      <c r="F49" s="18">
        <v>406</v>
      </c>
      <c r="G49" s="20">
        <v>58</v>
      </c>
      <c r="H49" s="18">
        <v>415</v>
      </c>
      <c r="I49" s="20">
        <v>54</v>
      </c>
    </row>
    <row r="50" spans="1:9" s="11" customFormat="1" ht="12.75">
      <c r="A50" s="47">
        <v>44</v>
      </c>
      <c r="B50" s="18">
        <v>504</v>
      </c>
      <c r="C50" s="20">
        <v>64</v>
      </c>
      <c r="D50" s="32">
        <v>490</v>
      </c>
      <c r="E50" s="20">
        <v>70</v>
      </c>
      <c r="F50" s="18">
        <v>479</v>
      </c>
      <c r="G50" s="20">
        <v>82</v>
      </c>
      <c r="H50" s="18">
        <v>500</v>
      </c>
      <c r="I50" s="20">
        <v>59</v>
      </c>
    </row>
    <row r="51" spans="1:9" s="11" customFormat="1" ht="12.75">
      <c r="A51" s="47">
        <v>45</v>
      </c>
      <c r="B51" s="18">
        <v>385</v>
      </c>
      <c r="C51" s="20">
        <v>74</v>
      </c>
      <c r="D51" s="32">
        <v>374</v>
      </c>
      <c r="E51" s="20">
        <v>82</v>
      </c>
      <c r="F51" s="18">
        <v>384</v>
      </c>
      <c r="G51" s="20">
        <v>74</v>
      </c>
      <c r="H51" s="18">
        <v>380</v>
      </c>
      <c r="I51" s="20">
        <v>77</v>
      </c>
    </row>
    <row r="52" spans="1:9" s="11" customFormat="1" ht="12.75">
      <c r="A52" s="47">
        <v>46</v>
      </c>
      <c r="B52" s="18">
        <v>444</v>
      </c>
      <c r="C52" s="20">
        <v>65</v>
      </c>
      <c r="D52" s="32">
        <v>442</v>
      </c>
      <c r="E52" s="20">
        <v>63</v>
      </c>
      <c r="F52" s="18">
        <v>447</v>
      </c>
      <c r="G52" s="20">
        <v>57</v>
      </c>
      <c r="H52" s="18">
        <v>441</v>
      </c>
      <c r="I52" s="20">
        <v>64</v>
      </c>
    </row>
    <row r="53" spans="1:9" s="11" customFormat="1" ht="12.75">
      <c r="A53" s="47">
        <v>47</v>
      </c>
      <c r="B53" s="18">
        <v>538</v>
      </c>
      <c r="C53" s="20">
        <v>71</v>
      </c>
      <c r="D53" s="32">
        <v>525</v>
      </c>
      <c r="E53" s="20">
        <v>77</v>
      </c>
      <c r="F53" s="18">
        <v>527</v>
      </c>
      <c r="G53" s="20">
        <v>74</v>
      </c>
      <c r="H53" s="18">
        <v>526</v>
      </c>
      <c r="I53" s="20">
        <v>71</v>
      </c>
    </row>
    <row r="54" spans="1:9" s="11" customFormat="1" ht="12.75">
      <c r="A54" s="47">
        <v>48</v>
      </c>
      <c r="B54" s="18">
        <v>225</v>
      </c>
      <c r="C54" s="20">
        <v>46</v>
      </c>
      <c r="D54" s="32">
        <v>219</v>
      </c>
      <c r="E54" s="20">
        <v>45</v>
      </c>
      <c r="F54" s="18">
        <v>212</v>
      </c>
      <c r="G54" s="20">
        <v>50</v>
      </c>
      <c r="H54" s="18">
        <v>221</v>
      </c>
      <c r="I54" s="20">
        <v>43</v>
      </c>
    </row>
    <row r="55" spans="1:9" s="11" customFormat="1" ht="12.75">
      <c r="A55" s="47">
        <v>49</v>
      </c>
      <c r="B55" s="18">
        <v>275</v>
      </c>
      <c r="C55" s="20">
        <v>58</v>
      </c>
      <c r="D55" s="32">
        <v>275</v>
      </c>
      <c r="E55" s="20">
        <v>57</v>
      </c>
      <c r="F55" s="18">
        <v>272</v>
      </c>
      <c r="G55" s="20">
        <v>59</v>
      </c>
      <c r="H55" s="18">
        <v>277</v>
      </c>
      <c r="I55" s="20">
        <v>52</v>
      </c>
    </row>
    <row r="56" spans="1:9" s="11" customFormat="1" ht="12.75">
      <c r="A56" s="47">
        <v>50</v>
      </c>
      <c r="B56" s="18">
        <v>232</v>
      </c>
      <c r="C56" s="20">
        <v>34</v>
      </c>
      <c r="D56" s="32">
        <v>229</v>
      </c>
      <c r="E56" s="20">
        <v>38</v>
      </c>
      <c r="F56" s="18">
        <v>233</v>
      </c>
      <c r="G56" s="20">
        <v>35</v>
      </c>
      <c r="H56" s="18">
        <v>232</v>
      </c>
      <c r="I56" s="20">
        <v>33</v>
      </c>
    </row>
    <row r="57" spans="1:9" s="11" customFormat="1" ht="12.75">
      <c r="A57" s="47">
        <v>51</v>
      </c>
      <c r="B57" s="18">
        <v>377</v>
      </c>
      <c r="C57" s="20">
        <v>84</v>
      </c>
      <c r="D57" s="32">
        <v>365</v>
      </c>
      <c r="E57" s="20">
        <v>91</v>
      </c>
      <c r="F57" s="18">
        <v>370</v>
      </c>
      <c r="G57" s="20">
        <v>83</v>
      </c>
      <c r="H57" s="18">
        <v>384</v>
      </c>
      <c r="I57" s="20">
        <v>69</v>
      </c>
    </row>
    <row r="58" spans="1:9" s="11" customFormat="1" ht="12.75">
      <c r="A58" s="47">
        <v>52</v>
      </c>
      <c r="B58" s="18">
        <v>257</v>
      </c>
      <c r="C58" s="20">
        <v>46</v>
      </c>
      <c r="D58" s="32">
        <v>249</v>
      </c>
      <c r="E58" s="20">
        <v>52</v>
      </c>
      <c r="F58" s="18">
        <v>242</v>
      </c>
      <c r="G58" s="20">
        <v>56</v>
      </c>
      <c r="H58" s="18">
        <v>250</v>
      </c>
      <c r="I58" s="20">
        <v>45</v>
      </c>
    </row>
    <row r="59" spans="1:9" s="11" customFormat="1" ht="12.75">
      <c r="A59" s="47">
        <v>53</v>
      </c>
      <c r="B59" s="18">
        <v>304</v>
      </c>
      <c r="C59" s="20">
        <v>72</v>
      </c>
      <c r="D59" s="32">
        <v>301</v>
      </c>
      <c r="E59" s="20">
        <v>69</v>
      </c>
      <c r="F59" s="18">
        <v>299</v>
      </c>
      <c r="G59" s="20">
        <v>75</v>
      </c>
      <c r="H59" s="18">
        <v>306</v>
      </c>
      <c r="I59" s="20">
        <v>68</v>
      </c>
    </row>
    <row r="60" spans="1:9" s="11" customFormat="1" ht="12.75">
      <c r="A60" s="47">
        <v>54</v>
      </c>
      <c r="B60" s="18">
        <v>268</v>
      </c>
      <c r="C60" s="20">
        <v>42</v>
      </c>
      <c r="D60" s="32">
        <v>261</v>
      </c>
      <c r="E60" s="20">
        <v>46</v>
      </c>
      <c r="F60" s="18">
        <v>259</v>
      </c>
      <c r="G60" s="20">
        <v>46</v>
      </c>
      <c r="H60" s="18">
        <v>261</v>
      </c>
      <c r="I60" s="20">
        <v>38</v>
      </c>
    </row>
    <row r="61" spans="1:9" s="11" customFormat="1" ht="12.75">
      <c r="A61" s="47">
        <v>55</v>
      </c>
      <c r="B61" s="18">
        <v>222</v>
      </c>
      <c r="C61" s="20">
        <v>48</v>
      </c>
      <c r="D61" s="32">
        <v>219</v>
      </c>
      <c r="E61" s="20">
        <v>53</v>
      </c>
      <c r="F61" s="18">
        <v>209</v>
      </c>
      <c r="G61" s="20">
        <v>59</v>
      </c>
      <c r="H61" s="18">
        <v>211</v>
      </c>
      <c r="I61" s="20">
        <v>55</v>
      </c>
    </row>
    <row r="62" spans="1:9" s="11" customFormat="1" ht="12.75">
      <c r="A62" s="47">
        <v>56</v>
      </c>
      <c r="B62" s="18">
        <v>246</v>
      </c>
      <c r="C62" s="20">
        <v>39</v>
      </c>
      <c r="D62" s="32">
        <v>239</v>
      </c>
      <c r="E62" s="20">
        <v>39</v>
      </c>
      <c r="F62" s="18">
        <v>242</v>
      </c>
      <c r="G62" s="20">
        <v>38</v>
      </c>
      <c r="H62" s="18">
        <v>248</v>
      </c>
      <c r="I62" s="20">
        <v>31</v>
      </c>
    </row>
    <row r="63" spans="1:9" s="11" customFormat="1" ht="12.75">
      <c r="A63" s="47">
        <v>57</v>
      </c>
      <c r="B63" s="18">
        <v>274</v>
      </c>
      <c r="C63" s="20">
        <v>53</v>
      </c>
      <c r="D63" s="32">
        <v>272</v>
      </c>
      <c r="E63" s="20">
        <v>57</v>
      </c>
      <c r="F63" s="18">
        <v>272</v>
      </c>
      <c r="G63" s="20">
        <v>56</v>
      </c>
      <c r="H63" s="18">
        <v>276</v>
      </c>
      <c r="I63" s="20">
        <v>48</v>
      </c>
    </row>
    <row r="64" spans="1:9" s="11" customFormat="1" ht="12.75">
      <c r="A64" s="47">
        <v>58</v>
      </c>
      <c r="B64" s="18">
        <v>301</v>
      </c>
      <c r="C64" s="20">
        <v>66</v>
      </c>
      <c r="D64" s="32">
        <v>289</v>
      </c>
      <c r="E64" s="20">
        <v>71</v>
      </c>
      <c r="F64" s="18">
        <v>290</v>
      </c>
      <c r="G64" s="20">
        <v>71</v>
      </c>
      <c r="H64" s="18">
        <v>306</v>
      </c>
      <c r="I64" s="20">
        <v>53</v>
      </c>
    </row>
    <row r="65" spans="1:9" s="11" customFormat="1" ht="12.75">
      <c r="A65" s="47">
        <v>59</v>
      </c>
      <c r="B65" s="18">
        <v>169</v>
      </c>
      <c r="C65" s="20">
        <v>36</v>
      </c>
      <c r="D65" s="32">
        <v>165</v>
      </c>
      <c r="E65" s="20">
        <v>38</v>
      </c>
      <c r="F65" s="18">
        <v>162</v>
      </c>
      <c r="G65" s="20">
        <v>39</v>
      </c>
      <c r="H65" s="18">
        <v>173</v>
      </c>
      <c r="I65" s="20">
        <v>32</v>
      </c>
    </row>
    <row r="66" spans="1:9" s="11" customFormat="1" ht="12.75">
      <c r="A66" s="47">
        <v>60</v>
      </c>
      <c r="B66" s="18">
        <v>181</v>
      </c>
      <c r="C66" s="20">
        <v>31</v>
      </c>
      <c r="D66" s="32">
        <v>178</v>
      </c>
      <c r="E66" s="20">
        <v>32</v>
      </c>
      <c r="F66" s="18">
        <v>177</v>
      </c>
      <c r="G66" s="20">
        <v>32</v>
      </c>
      <c r="H66" s="18">
        <v>178</v>
      </c>
      <c r="I66" s="20">
        <v>25</v>
      </c>
    </row>
    <row r="67" spans="1:9" s="11" customFormat="1" ht="12.75">
      <c r="A67" s="47">
        <v>61</v>
      </c>
      <c r="B67" s="18">
        <v>518</v>
      </c>
      <c r="C67" s="20">
        <v>45</v>
      </c>
      <c r="D67" s="32">
        <v>513</v>
      </c>
      <c r="E67" s="20">
        <v>46</v>
      </c>
      <c r="F67" s="18">
        <v>503</v>
      </c>
      <c r="G67" s="20">
        <v>54</v>
      </c>
      <c r="H67" s="18">
        <v>504</v>
      </c>
      <c r="I67" s="20">
        <v>49</v>
      </c>
    </row>
    <row r="68" spans="1:9" s="11" customFormat="1" ht="12.75">
      <c r="A68" s="47">
        <v>62</v>
      </c>
      <c r="B68" s="18">
        <v>193</v>
      </c>
      <c r="C68" s="20">
        <v>33</v>
      </c>
      <c r="D68" s="32">
        <v>192</v>
      </c>
      <c r="E68" s="20">
        <v>29</v>
      </c>
      <c r="F68" s="18">
        <v>189</v>
      </c>
      <c r="G68" s="20">
        <v>29</v>
      </c>
      <c r="H68" s="18">
        <v>194</v>
      </c>
      <c r="I68" s="20">
        <v>28</v>
      </c>
    </row>
    <row r="69" spans="1:9" s="11" customFormat="1" ht="12.75">
      <c r="A69" s="47">
        <v>63</v>
      </c>
      <c r="B69" s="18">
        <v>452</v>
      </c>
      <c r="C69" s="20">
        <v>54</v>
      </c>
      <c r="D69" s="32">
        <v>442</v>
      </c>
      <c r="E69" s="20">
        <v>55</v>
      </c>
      <c r="F69" s="18">
        <v>432</v>
      </c>
      <c r="G69" s="20">
        <v>61</v>
      </c>
      <c r="H69" s="18">
        <v>438</v>
      </c>
      <c r="I69" s="20">
        <v>57</v>
      </c>
    </row>
    <row r="70" spans="1:9" s="11" customFormat="1" ht="12.75">
      <c r="A70" s="47">
        <v>64</v>
      </c>
      <c r="B70" s="18">
        <v>244</v>
      </c>
      <c r="C70" s="20">
        <v>24</v>
      </c>
      <c r="D70" s="32">
        <v>240</v>
      </c>
      <c r="E70" s="20">
        <v>27</v>
      </c>
      <c r="F70" s="18">
        <v>237</v>
      </c>
      <c r="G70" s="20">
        <v>27</v>
      </c>
      <c r="H70" s="18">
        <v>238</v>
      </c>
      <c r="I70" s="20">
        <v>24</v>
      </c>
    </row>
    <row r="71" spans="1:9" s="11" customFormat="1" ht="12.75">
      <c r="A71" s="47">
        <v>65</v>
      </c>
      <c r="B71" s="18">
        <v>377</v>
      </c>
      <c r="C71" s="20">
        <v>30</v>
      </c>
      <c r="D71" s="32">
        <v>368</v>
      </c>
      <c r="E71" s="20">
        <v>38</v>
      </c>
      <c r="F71" s="18">
        <v>369</v>
      </c>
      <c r="G71" s="20">
        <v>33</v>
      </c>
      <c r="H71" s="18">
        <v>363</v>
      </c>
      <c r="I71" s="20">
        <v>35</v>
      </c>
    </row>
    <row r="72" spans="1:9" s="11" customFormat="1" ht="12.75">
      <c r="A72" s="47">
        <v>66</v>
      </c>
      <c r="B72" s="18">
        <v>390</v>
      </c>
      <c r="C72" s="20">
        <v>51</v>
      </c>
      <c r="D72" s="32">
        <v>378</v>
      </c>
      <c r="E72" s="20">
        <v>54</v>
      </c>
      <c r="F72" s="18">
        <v>381</v>
      </c>
      <c r="G72" s="20">
        <v>54</v>
      </c>
      <c r="H72" s="18">
        <v>376</v>
      </c>
      <c r="I72" s="20">
        <v>49</v>
      </c>
    </row>
    <row r="73" spans="1:9" s="11" customFormat="1" ht="12.75">
      <c r="A73" s="47">
        <v>67</v>
      </c>
      <c r="B73" s="18">
        <v>181</v>
      </c>
      <c r="C73" s="20">
        <v>27</v>
      </c>
      <c r="D73" s="32">
        <v>181</v>
      </c>
      <c r="E73" s="20">
        <v>25</v>
      </c>
      <c r="F73" s="18">
        <v>179</v>
      </c>
      <c r="G73" s="20">
        <v>27</v>
      </c>
      <c r="H73" s="18">
        <v>174</v>
      </c>
      <c r="I73" s="20">
        <v>34</v>
      </c>
    </row>
    <row r="74" spans="1:9" s="11" customFormat="1" ht="12.75">
      <c r="A74" s="47">
        <v>68</v>
      </c>
      <c r="B74" s="18">
        <v>324</v>
      </c>
      <c r="C74" s="20">
        <v>41</v>
      </c>
      <c r="D74" s="32">
        <v>325</v>
      </c>
      <c r="E74" s="20">
        <v>41</v>
      </c>
      <c r="F74" s="18">
        <v>321</v>
      </c>
      <c r="G74" s="20">
        <v>42</v>
      </c>
      <c r="H74" s="18">
        <v>327</v>
      </c>
      <c r="I74" s="20">
        <v>35</v>
      </c>
    </row>
    <row r="75" spans="1:9" s="11" customFormat="1" ht="12.75">
      <c r="A75" s="47">
        <v>69</v>
      </c>
      <c r="B75" s="18">
        <v>292</v>
      </c>
      <c r="C75" s="20">
        <v>79</v>
      </c>
      <c r="D75" s="32">
        <v>287</v>
      </c>
      <c r="E75" s="20">
        <v>74</v>
      </c>
      <c r="F75" s="18">
        <v>281</v>
      </c>
      <c r="G75" s="20">
        <v>77</v>
      </c>
      <c r="H75" s="18">
        <v>289</v>
      </c>
      <c r="I75" s="20">
        <v>70</v>
      </c>
    </row>
    <row r="76" spans="1:9" s="11" customFormat="1" ht="12.75">
      <c r="A76" s="89">
        <v>70</v>
      </c>
      <c r="B76" s="18">
        <v>222</v>
      </c>
      <c r="C76" s="20">
        <v>29</v>
      </c>
      <c r="D76" s="32">
        <v>224</v>
      </c>
      <c r="E76" s="20">
        <v>28</v>
      </c>
      <c r="F76" s="18">
        <v>222</v>
      </c>
      <c r="G76" s="20">
        <v>28</v>
      </c>
      <c r="H76" s="18">
        <v>225</v>
      </c>
      <c r="I76" s="20">
        <v>25</v>
      </c>
    </row>
    <row r="77" spans="1:9" s="11" customFormat="1" ht="12.75">
      <c r="A77" s="69" t="s">
        <v>142</v>
      </c>
      <c r="B77" s="18">
        <v>3030</v>
      </c>
      <c r="C77" s="20">
        <v>352</v>
      </c>
      <c r="D77" s="32">
        <v>2948</v>
      </c>
      <c r="E77" s="20">
        <v>397</v>
      </c>
      <c r="F77" s="18">
        <v>2947</v>
      </c>
      <c r="G77" s="20">
        <v>430</v>
      </c>
      <c r="H77" s="18">
        <v>2930</v>
      </c>
      <c r="I77" s="20">
        <v>373</v>
      </c>
    </row>
    <row r="78" spans="1:9" s="11" customFormat="1" ht="12.75">
      <c r="A78" s="69" t="s">
        <v>143</v>
      </c>
      <c r="B78" s="18">
        <v>26</v>
      </c>
      <c r="C78" s="20">
        <v>5</v>
      </c>
      <c r="D78" s="32">
        <v>24</v>
      </c>
      <c r="E78" s="20">
        <v>7</v>
      </c>
      <c r="F78" s="18">
        <v>24</v>
      </c>
      <c r="G78" s="20">
        <v>5</v>
      </c>
      <c r="H78" s="18">
        <v>26</v>
      </c>
      <c r="I78" s="20">
        <v>5</v>
      </c>
    </row>
    <row r="79" spans="1:9" s="11" customFormat="1" ht="12.75">
      <c r="A79" s="69" t="s">
        <v>145</v>
      </c>
      <c r="B79" s="18">
        <v>1249</v>
      </c>
      <c r="C79" s="20">
        <v>143</v>
      </c>
      <c r="D79" s="32">
        <v>1231</v>
      </c>
      <c r="E79" s="20">
        <v>152</v>
      </c>
      <c r="F79" s="18">
        <v>1222</v>
      </c>
      <c r="G79" s="20">
        <v>160</v>
      </c>
      <c r="H79" s="18">
        <v>1227</v>
      </c>
      <c r="I79" s="20">
        <v>150</v>
      </c>
    </row>
    <row r="80" spans="1:9" s="11" customFormat="1" ht="12.75">
      <c r="A80" s="69" t="s">
        <v>144</v>
      </c>
      <c r="B80" s="18">
        <v>44</v>
      </c>
      <c r="C80" s="20">
        <v>2</v>
      </c>
      <c r="D80" s="32">
        <v>40</v>
      </c>
      <c r="E80" s="20">
        <v>6</v>
      </c>
      <c r="F80" s="18">
        <v>43</v>
      </c>
      <c r="G80" s="20">
        <v>4</v>
      </c>
      <c r="H80" s="18">
        <v>41</v>
      </c>
      <c r="I80" s="20">
        <v>6</v>
      </c>
    </row>
    <row r="81" spans="1:9" s="11" customFormat="1" ht="12.75">
      <c r="A81" s="69" t="s">
        <v>146</v>
      </c>
      <c r="B81" s="18">
        <v>2923</v>
      </c>
      <c r="C81" s="20">
        <v>391</v>
      </c>
      <c r="D81" s="32">
        <v>2824</v>
      </c>
      <c r="E81" s="20">
        <v>437</v>
      </c>
      <c r="F81" s="18">
        <v>2815</v>
      </c>
      <c r="G81" s="20">
        <v>455</v>
      </c>
      <c r="H81" s="18">
        <v>2860</v>
      </c>
      <c r="I81" s="20">
        <v>388</v>
      </c>
    </row>
    <row r="82" spans="1:9" s="11" customFormat="1" ht="12.75">
      <c r="A82" s="69" t="s">
        <v>147</v>
      </c>
      <c r="B82" s="21">
        <v>4330</v>
      </c>
      <c r="C82" s="22">
        <v>583</v>
      </c>
      <c r="D82" s="36">
        <v>4228</v>
      </c>
      <c r="E82" s="22">
        <v>627</v>
      </c>
      <c r="F82" s="21">
        <v>4184</v>
      </c>
      <c r="G82" s="22">
        <v>647</v>
      </c>
      <c r="H82" s="21">
        <v>4286</v>
      </c>
      <c r="I82" s="22">
        <v>530</v>
      </c>
    </row>
    <row r="83" spans="1:9" s="12" customFormat="1" ht="12.75">
      <c r="A83" s="49" t="s">
        <v>0</v>
      </c>
      <c r="B83" s="23">
        <f aca="true" t="shared" si="0" ref="B83:I83">SUM(B7:B82)</f>
        <v>40152</v>
      </c>
      <c r="C83" s="23">
        <f t="shared" si="0"/>
        <v>5499</v>
      </c>
      <c r="D83" s="23">
        <f t="shared" si="0"/>
        <v>39275</v>
      </c>
      <c r="E83" s="23">
        <f t="shared" si="0"/>
        <v>5892</v>
      </c>
      <c r="F83" s="23">
        <f t="shared" si="0"/>
        <v>39089</v>
      </c>
      <c r="G83" s="23">
        <f t="shared" si="0"/>
        <v>6103</v>
      </c>
      <c r="H83" s="23">
        <f t="shared" si="0"/>
        <v>39328</v>
      </c>
      <c r="I83" s="23">
        <f t="shared" si="0"/>
        <v>5502</v>
      </c>
    </row>
  </sheetData>
  <sheetProtection selectLockedCells="1"/>
  <mergeCells count="7">
    <mergeCell ref="B1:I1"/>
    <mergeCell ref="D4:E4"/>
    <mergeCell ref="B2:I2"/>
    <mergeCell ref="B3:I3"/>
    <mergeCell ref="B4:C4"/>
    <mergeCell ref="F4:G4"/>
    <mergeCell ref="H4:I4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GENERAL ELECTION  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2018-11-16T16:03:07Z</cp:lastPrinted>
  <dcterms:created xsi:type="dcterms:W3CDTF">1998-04-10T16:02:13Z</dcterms:created>
  <dcterms:modified xsi:type="dcterms:W3CDTF">2018-11-21T19:18:43Z</dcterms:modified>
  <cp:category/>
  <cp:version/>
  <cp:contentType/>
  <cp:contentStatus/>
</cp:coreProperties>
</file>