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599" firstSheet="4" activeTab="4"/>
  </bookViews>
  <sheets>
    <sheet name=" US Rep" sheetId="1" r:id="rId1"/>
    <sheet name="Gov " sheetId="2" r:id="rId2"/>
    <sheet name="Lt Gov" sheetId="3" r:id="rId3"/>
    <sheet name="Sec St - St Treas" sheetId="4" r:id="rId4"/>
    <sheet name="AG &amp; Sup Int" sheetId="5" r:id="rId5"/>
    <sheet name="St Jud &amp; Voting Stats" sheetId="6" r:id="rId6"/>
    <sheet name="Leg &amp; County" sheetId="7" r:id="rId7"/>
    <sheet name="County " sheetId="8" r:id="rId8"/>
    <sheet name="Co &amp; Dist Jdg" sheetId="9" r:id="rId9"/>
    <sheet name="Precinct" sheetId="10" r:id="rId10"/>
    <sheet name="Special Questions" sheetId="11" r:id="rId11"/>
    <sheet name="Supplemental Levy and City Bond" sheetId="12" r:id="rId12"/>
  </sheets>
  <definedNames>
    <definedName name="_xlnm.Print_Titles" localSheetId="0">' US Rep'!$A:$A</definedName>
    <definedName name="_xlnm.Print_Titles" localSheetId="4">'AG &amp; Sup Int'!$A:$A</definedName>
    <definedName name="_xlnm.Print_Titles" localSheetId="1">'Gov '!$A:$A</definedName>
    <definedName name="_xlnm.Print_Titles" localSheetId="6">'Leg &amp; County'!$1:$6</definedName>
    <definedName name="_xlnm.Print_Titles" localSheetId="2">'Lt Gov'!$A:$A</definedName>
    <definedName name="_xlnm.Print_Titles" localSheetId="9">'Precinct'!$1:$2</definedName>
    <definedName name="_xlnm.Print_Titles" localSheetId="3">'Sec St - St Treas'!$A:$A</definedName>
    <definedName name="_xlnm.Print_Titles" localSheetId="5">'St Jud &amp; Voting Stats'!$A:$A</definedName>
  </definedNames>
  <calcPr fullCalcOnLoad="1"/>
</workbook>
</file>

<file path=xl/sharedStrings.xml><?xml version="1.0" encoding="utf-8"?>
<sst xmlns="http://schemas.openxmlformats.org/spreadsheetml/2006/main" count="685" uniqueCount="212">
  <si>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</si>
  <si>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</si>
  <si>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</si>
  <si>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</si>
  <si>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</si>
  <si>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</si>
  <si>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</si>
  <si>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</si>
  <si>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</si>
  <si>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</si>
  <si>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</si>
  <si>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</si>
  <si>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</si>
  <si>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</si>
  <si>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</si>
  <si>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</si>
  <si>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</si>
  <si>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</si>
  <si>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</si>
  <si>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</si>
  <si>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</si>
  <si>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</si>
  <si>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</si>
  <si>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</si>
  <si>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</si>
  <si>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</si>
  <si>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</si>
  <si>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</si>
  <si>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</si>
  <si>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</si>
  <si>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</si>
  <si>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</si>
  <si>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</si>
  <si>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</si>
  <si>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</si>
  <si>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</si>
  <si>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</si>
  <si>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</si>
  <si>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</si>
  <si>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</si>
  <si>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</si>
  <si>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</si>
  <si>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Brad Little</t>
  </si>
  <si>
    <t>Lawrence Wasden</t>
  </si>
  <si>
    <t>Republican</t>
  </si>
  <si>
    <t>Lawerence E. Denney</t>
  </si>
  <si>
    <t>DISTRICT JUDGE</t>
  </si>
  <si>
    <t>UNITED STATES</t>
  </si>
  <si>
    <t>REPRESENTATIVE</t>
  </si>
  <si>
    <t>Brandon D Woolf</t>
  </si>
  <si>
    <t>Bruce S. Bistline</t>
  </si>
  <si>
    <t>Sherri Ybarra</t>
  </si>
  <si>
    <t>DIST 1</t>
  </si>
  <si>
    <t>Moscow 1</t>
  </si>
  <si>
    <t>Moscow 2</t>
  </si>
  <si>
    <t>Moscow 3</t>
  </si>
  <si>
    <t>Moscow 4</t>
  </si>
  <si>
    <t>Moscow 5</t>
  </si>
  <si>
    <t>Moscow 6</t>
  </si>
  <si>
    <t>Moscow 7</t>
  </si>
  <si>
    <t>Moscow 8</t>
  </si>
  <si>
    <t>Moscow 9</t>
  </si>
  <si>
    <t>Moscow 10</t>
  </si>
  <si>
    <t>Moscow 11</t>
  </si>
  <si>
    <t>Moscow 12</t>
  </si>
  <si>
    <t>Moscow 13</t>
  </si>
  <si>
    <t>Moscow 15</t>
  </si>
  <si>
    <t>Moscow 16</t>
  </si>
  <si>
    <t>Moscow 17</t>
  </si>
  <si>
    <t>Moscow 18</t>
  </si>
  <si>
    <t>Deary 19</t>
  </si>
  <si>
    <t>Farmington 20</t>
  </si>
  <si>
    <t>Genesee 21</t>
  </si>
  <si>
    <t>Harvard 22</t>
  </si>
  <si>
    <t>Juliaetta 23</t>
  </si>
  <si>
    <t>Kendrick 24</t>
  </si>
  <si>
    <t>Linden 25</t>
  </si>
  <si>
    <t xml:space="preserve">Palouse 26 </t>
  </si>
  <si>
    <t>Potlatch 27</t>
  </si>
  <si>
    <t>Princeton 28</t>
  </si>
  <si>
    <t>Troy 29</t>
  </si>
  <si>
    <t>Viola 30</t>
  </si>
  <si>
    <t>Cora 31</t>
  </si>
  <si>
    <t>Bovill 32</t>
  </si>
  <si>
    <t>DISTRICT 1</t>
  </si>
  <si>
    <t>Lisa Marie</t>
  </si>
  <si>
    <t>LEGISLATIVE DIST 5</t>
  </si>
  <si>
    <t>Dem</t>
  </si>
  <si>
    <t>Caroline Nilsson Troy</t>
  </si>
  <si>
    <t>Henrianne K. Westberg</t>
  </si>
  <si>
    <t>DISTRICT #2</t>
  </si>
  <si>
    <t>Judge Brudie</t>
  </si>
  <si>
    <t>Jeff M. Brudie</t>
  </si>
  <si>
    <t>Judge Stegner</t>
  </si>
  <si>
    <t>John R. Stegner</t>
  </si>
  <si>
    <t>Gordon Henley</t>
  </si>
  <si>
    <t>Max B. Ryan</t>
  </si>
  <si>
    <t>David C. Drown</t>
  </si>
  <si>
    <t>Margaret S. Dibble</t>
  </si>
  <si>
    <t>Mary Jo Van Gerpen</t>
  </si>
  <si>
    <t>L. Roger Falen</t>
  </si>
  <si>
    <t>Sally J. Browning</t>
  </si>
  <si>
    <t>Palouse 26</t>
  </si>
  <si>
    <t>Peggy Gottschalk</t>
  </si>
  <si>
    <t>Dennis D. Ownbey</t>
  </si>
  <si>
    <t>Judy B. LaLonde</t>
  </si>
  <si>
    <t>Dave McGraw</t>
  </si>
  <si>
    <t>R. Madeline McComas</t>
  </si>
  <si>
    <t>Peter C. Warwick</t>
  </si>
  <si>
    <t>Moscow 14</t>
  </si>
  <si>
    <t>Democratic</t>
  </si>
  <si>
    <t>Cristina McNeil</t>
  </si>
  <si>
    <t>Michael W Smith</t>
  </si>
  <si>
    <t>James Vandermaas</t>
  </si>
  <si>
    <t>Russ Fulcher</t>
  </si>
  <si>
    <t>Alex Gallegos</t>
  </si>
  <si>
    <t>Nick Henderson</t>
  </si>
  <si>
    <t>David H. Leroy</t>
  </si>
  <si>
    <t>Luke Malek</t>
  </si>
  <si>
    <t>Christy Perry</t>
  </si>
  <si>
    <t>Michael Snyder</t>
  </si>
  <si>
    <t>A J Balukoff</t>
  </si>
  <si>
    <t>Peter Dill</t>
  </si>
  <si>
    <t>Paulette Jordan</t>
  </si>
  <si>
    <t>Tommy Ahlquist</t>
  </si>
  <si>
    <t>Harley Delano Brown</t>
  </si>
  <si>
    <t>Dalton Ben Cannady</t>
  </si>
  <si>
    <t>Raul Labrador</t>
  </si>
  <si>
    <t>Steve Pankey</t>
  </si>
  <si>
    <t>Kristin Collum</t>
  </si>
  <si>
    <t>Jim Fabe</t>
  </si>
  <si>
    <t>Marv Hagedorn</t>
  </si>
  <si>
    <t>Janice McGeachin</t>
  </si>
  <si>
    <t>Bob Nonini</t>
  </si>
  <si>
    <t>Kelley Packer</t>
  </si>
  <si>
    <t>Steve Yates</t>
  </si>
  <si>
    <t>Joseph J. P. Chastain</t>
  </si>
  <si>
    <t>Jill Humble</t>
  </si>
  <si>
    <t>Julie A. Ellsworth</t>
  </si>
  <si>
    <t>Tom Kealey</t>
  </si>
  <si>
    <t>Vicky J McIntyre</t>
  </si>
  <si>
    <t>Allen Humble</t>
  </si>
  <si>
    <t>Cindy Wilson</t>
  </si>
  <si>
    <t>Jeff Dillon</t>
  </si>
  <si>
    <t>G. Richard Bevan</t>
  </si>
  <si>
    <t>David W. Gratton</t>
  </si>
  <si>
    <t>Jessica M. Lorello</t>
  </si>
  <si>
    <t>David Nelson</t>
  </si>
  <si>
    <t>Marshall Comstock</t>
  </si>
  <si>
    <t>Dan Foreman</t>
  </si>
  <si>
    <t>Margaret R Gannon</t>
  </si>
  <si>
    <t>Bill Goesling</t>
  </si>
  <si>
    <t>Hari Heath</t>
  </si>
  <si>
    <t>Terry Hardman</t>
  </si>
  <si>
    <t>Laurene Sorensen</t>
  </si>
  <si>
    <t>DIST 3</t>
  </si>
  <si>
    <t>Kathie LaFortune</t>
  </si>
  <si>
    <t>Tony R. Johnson</t>
  </si>
  <si>
    <t>Carey Scott</t>
  </si>
  <si>
    <t>David McGraw</t>
  </si>
  <si>
    <t>Catherine M. Mabbutt</t>
  </si>
  <si>
    <t>BJ Swanson</t>
  </si>
  <si>
    <t>Cindy Agidius</t>
  </si>
  <si>
    <t>Jan Ahles</t>
  </si>
  <si>
    <t>James "Jimmy G." Gilder</t>
  </si>
  <si>
    <t>Rod Wakefield</t>
  </si>
  <si>
    <t>Annette Bieghler</t>
  </si>
  <si>
    <t>Judge FitzMaurice</t>
  </si>
  <si>
    <t>Gregory FitzMaurice</t>
  </si>
  <si>
    <t>Judge Gaskill</t>
  </si>
  <si>
    <t>Jay Gaskill</t>
  </si>
  <si>
    <t>Onaway 37</t>
  </si>
  <si>
    <t>Stacey Boe Miller</t>
  </si>
  <si>
    <t>David M. Morse</t>
  </si>
  <si>
    <t>Joanne R. Reece</t>
  </si>
  <si>
    <t>Michael E. Casberg</t>
  </si>
  <si>
    <t>Thomas Lawford</t>
  </si>
  <si>
    <t>John K. Fellman</t>
  </si>
  <si>
    <t>Arely Ayala</t>
  </si>
  <si>
    <t>Doug Witham</t>
  </si>
  <si>
    <t>Archie George</t>
  </si>
  <si>
    <t>Katherine Sprague</t>
  </si>
  <si>
    <t>D'Wayne Hodgin</t>
  </si>
  <si>
    <t>James R Hartley</t>
  </si>
  <si>
    <t>Kristin Henrich</t>
  </si>
  <si>
    <t>Marian Pengilly</t>
  </si>
  <si>
    <t>Paul C. Agidius</t>
  </si>
  <si>
    <t>Caleb D. Bouma</t>
  </si>
  <si>
    <t>Ludmilla P. Saskova</t>
  </si>
  <si>
    <t>Lee Horning</t>
  </si>
  <si>
    <t>Katherine Opie</t>
  </si>
  <si>
    <t>Joyce Russell Brocke</t>
  </si>
  <si>
    <t>LeeAnne Eareckson</t>
  </si>
  <si>
    <t>Precinct 27</t>
  </si>
  <si>
    <t>Absentee 36</t>
  </si>
  <si>
    <t>CITY OF TROY WATER REVENUE BONDS</t>
  </si>
  <si>
    <t>IN FAVOR</t>
  </si>
  <si>
    <t>AGAINST</t>
  </si>
  <si>
    <t>SUPP LEVY TROY SCHOOL DIST No. 287</t>
  </si>
  <si>
    <t>SUPP LEVY WHITEPINE JT SCHOOL DIST No. 288</t>
  </si>
  <si>
    <t>Amber Brown (Write-In)</t>
  </si>
  <si>
    <t>Brandon M. Mitchell(Write-In)</t>
  </si>
  <si>
    <t>In Favor Of</t>
  </si>
  <si>
    <t>Against</t>
  </si>
  <si>
    <t>City of Troy</t>
  </si>
  <si>
    <t>Water Revenue</t>
  </si>
  <si>
    <t>Bond</t>
  </si>
  <si>
    <t xml:space="preserve">Troy </t>
  </si>
  <si>
    <t>School District No. 287</t>
  </si>
  <si>
    <t>Supplemental Levy</t>
  </si>
  <si>
    <t>Whitepine Jt</t>
  </si>
  <si>
    <t>School District No. 288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</si>
</sst>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4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9" fillId="33" borderId="34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left"/>
      <protection/>
    </xf>
    <xf numFmtId="0" fontId="6" fillId="0" borderId="42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7" fillId="0" borderId="43" xfId="0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left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6" fillId="0" borderId="46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center"/>
      <protection locked="0"/>
    </xf>
    <xf numFmtId="3" fontId="9" fillId="33" borderId="47" xfId="0" applyNumberFormat="1" applyFont="1" applyFill="1" applyBorder="1" applyAlignment="1" applyProtection="1">
      <alignment/>
      <protection/>
    </xf>
    <xf numFmtId="0" fontId="7" fillId="0" borderId="35" xfId="0" applyFont="1" applyFill="1" applyBorder="1" applyAlignment="1" applyProtection="1">
      <alignment horizontal="left"/>
      <protection/>
    </xf>
    <xf numFmtId="0" fontId="6" fillId="0" borderId="35" xfId="0" applyFont="1" applyFill="1" applyBorder="1" applyAlignment="1" applyProtection="1">
      <alignment/>
      <protection/>
    </xf>
    <xf numFmtId="0" fontId="6" fillId="0" borderId="35" xfId="0" applyFont="1" applyFill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left"/>
      <protection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3" fontId="6" fillId="0" borderId="40" xfId="0" applyNumberFormat="1" applyFont="1" applyFill="1" applyBorder="1" applyAlignment="1" applyProtection="1">
      <alignment horizontal="center"/>
      <protection locked="0"/>
    </xf>
    <xf numFmtId="3" fontId="6" fillId="0" borderId="49" xfId="0" applyNumberFormat="1" applyFont="1" applyFill="1" applyBorder="1" applyAlignment="1" applyProtection="1">
      <alignment horizontal="center"/>
      <protection locked="0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wrapText="1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Fill="1" applyBorder="1" applyAlignment="1" applyProtection="1">
      <alignment horizontal="center"/>
      <protection locked="0"/>
    </xf>
    <xf numFmtId="3" fontId="6" fillId="0" borderId="37" xfId="0" applyNumberFormat="1" applyFont="1" applyFill="1" applyBorder="1" applyAlignment="1" applyProtection="1">
      <alignment horizontal="center"/>
      <protection locked="0"/>
    </xf>
    <xf numFmtId="3" fontId="6" fillId="0" borderId="51" xfId="0" applyNumberFormat="1" applyFont="1" applyFill="1" applyBorder="1" applyAlignment="1" applyProtection="1">
      <alignment horizontal="center"/>
      <protection locked="0"/>
    </xf>
    <xf numFmtId="3" fontId="6" fillId="0" borderId="39" xfId="0" applyNumberFormat="1" applyFont="1" applyFill="1" applyBorder="1" applyAlignment="1" applyProtection="1">
      <alignment horizontal="center"/>
      <protection locked="0"/>
    </xf>
    <xf numFmtId="3" fontId="6" fillId="0" borderId="52" xfId="0" applyNumberFormat="1" applyFont="1" applyFill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1" fontId="6" fillId="0" borderId="11" xfId="0" applyNumberFormat="1" applyFont="1" applyFill="1" applyBorder="1" applyAlignment="1" applyProtection="1">
      <alignment horizontal="center" vertical="center" textRotation="90"/>
      <protection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Fill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3" fontId="6" fillId="0" borderId="57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Fill="1" applyBorder="1" applyAlignment="1" applyProtection="1">
      <alignment horizontal="center"/>
      <protection/>
    </xf>
    <xf numFmtId="3" fontId="6" fillId="0" borderId="37" xfId="0" applyNumberFormat="1" applyFont="1" applyFill="1" applyBorder="1" applyAlignment="1" applyProtection="1">
      <alignment horizontal="center"/>
      <protection/>
    </xf>
    <xf numFmtId="3" fontId="6" fillId="0" borderId="51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Fill="1" applyBorder="1" applyAlignment="1" applyProtection="1">
      <alignment horizontal="center"/>
      <protection/>
    </xf>
    <xf numFmtId="3" fontId="6" fillId="0" borderId="13" xfId="0" applyNumberFormat="1" applyFont="1" applyFill="1" applyBorder="1" applyAlignment="1" applyProtection="1">
      <alignment horizontal="center"/>
      <protection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58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6" fillId="0" borderId="16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59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60" xfId="0" applyNumberFormat="1" applyFont="1" applyBorder="1" applyAlignment="1" applyProtection="1">
      <alignment horizontal="center"/>
      <protection locked="0"/>
    </xf>
    <xf numFmtId="3" fontId="6" fillId="0" borderId="61" xfId="0" applyNumberFormat="1" applyFont="1" applyBorder="1" applyAlignment="1" applyProtection="1">
      <alignment horizontal="center"/>
      <protection locked="0"/>
    </xf>
    <xf numFmtId="3" fontId="6" fillId="0" borderId="62" xfId="0" applyNumberFormat="1" applyFont="1" applyBorder="1" applyAlignment="1" applyProtection="1">
      <alignment horizontal="center"/>
      <protection locked="0"/>
    </xf>
    <xf numFmtId="3" fontId="6" fillId="0" borderId="63" xfId="0" applyNumberFormat="1" applyFont="1" applyBorder="1" applyAlignment="1" applyProtection="1">
      <alignment horizontal="center"/>
      <protection locked="0"/>
    </xf>
    <xf numFmtId="3" fontId="6" fillId="0" borderId="64" xfId="0" applyNumberFormat="1" applyFont="1" applyBorder="1" applyAlignment="1" applyProtection="1">
      <alignment horizontal="center"/>
      <protection locked="0"/>
    </xf>
    <xf numFmtId="3" fontId="6" fillId="0" borderId="65" xfId="0" applyNumberFormat="1" applyFont="1" applyBorder="1" applyAlignment="1" applyProtection="1">
      <alignment horizontal="center"/>
      <protection locked="0"/>
    </xf>
    <xf numFmtId="3" fontId="6" fillId="0" borderId="15" xfId="0" applyNumberFormat="1" applyFont="1" applyFill="1" applyBorder="1" applyAlignment="1" applyProtection="1">
      <alignment horizontal="center"/>
      <protection/>
    </xf>
    <xf numFmtId="3" fontId="6" fillId="0" borderId="66" xfId="0" applyNumberFormat="1" applyFont="1" applyFill="1" applyBorder="1" applyAlignment="1" applyProtection="1">
      <alignment horizontal="center"/>
      <protection/>
    </xf>
    <xf numFmtId="3" fontId="6" fillId="0" borderId="15" xfId="0" applyNumberFormat="1" applyFont="1" applyBorder="1" applyAlignment="1" applyProtection="1">
      <alignment horizontal="center"/>
      <protection locked="0"/>
    </xf>
    <xf numFmtId="3" fontId="6" fillId="0" borderId="6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62" xfId="0" applyNumberFormat="1" applyFont="1" applyFill="1" applyBorder="1" applyAlignment="1" applyProtection="1">
      <alignment horizontal="center"/>
      <protection locked="0"/>
    </xf>
    <xf numFmtId="3" fontId="6" fillId="0" borderId="60" xfId="0" applyNumberFormat="1" applyFont="1" applyFill="1" applyBorder="1" applyAlignment="1" applyProtection="1">
      <alignment horizontal="center"/>
      <protection locked="0"/>
    </xf>
    <xf numFmtId="3" fontId="6" fillId="0" borderId="61" xfId="0" applyNumberFormat="1" applyFont="1" applyFill="1" applyBorder="1" applyAlignment="1" applyProtection="1">
      <alignment horizontal="center"/>
      <protection locked="0"/>
    </xf>
    <xf numFmtId="3" fontId="6" fillId="0" borderId="66" xfId="0" applyNumberFormat="1" applyFont="1" applyFill="1" applyBorder="1" applyAlignment="1" applyProtection="1">
      <alignment horizontal="center"/>
      <protection locked="0"/>
    </xf>
    <xf numFmtId="3" fontId="44" fillId="0" borderId="0" xfId="0" applyNumberFormat="1" applyFont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7" fillId="0" borderId="15" xfId="0" applyFont="1" applyFill="1" applyBorder="1" applyAlignment="1" applyProtection="1">
      <alignment wrapText="1"/>
      <protection/>
    </xf>
    <xf numFmtId="3" fontId="7" fillId="33" borderId="19" xfId="0" applyNumberFormat="1" applyFont="1" applyFill="1" applyBorder="1" applyAlignment="1" applyProtection="1">
      <alignment horizontal="left" wrapText="1"/>
      <protection/>
    </xf>
    <xf numFmtId="3" fontId="7" fillId="33" borderId="20" xfId="0" applyNumberFormat="1" applyFont="1" applyFill="1" applyBorder="1" applyAlignment="1" applyProtection="1">
      <alignment horizontal="left" wrapText="1"/>
      <protection/>
    </xf>
    <xf numFmtId="3" fontId="6" fillId="0" borderId="10" xfId="0" applyNumberFormat="1" applyFont="1" applyFill="1" applyBorder="1" applyAlignment="1" applyProtection="1">
      <alignment horizontal="left" wrapText="1"/>
      <protection/>
    </xf>
    <xf numFmtId="3" fontId="6" fillId="0" borderId="26" xfId="0" applyNumberFormat="1" applyFont="1" applyFill="1" applyBorder="1" applyAlignment="1" applyProtection="1">
      <alignment horizontal="center" wrapText="1"/>
      <protection/>
    </xf>
    <xf numFmtId="3" fontId="6" fillId="0" borderId="37" xfId="0" applyNumberFormat="1" applyFont="1" applyFill="1" applyBorder="1" applyAlignment="1" applyProtection="1">
      <alignment horizontal="center" wrapText="1"/>
      <protection/>
    </xf>
    <xf numFmtId="3" fontId="6" fillId="0" borderId="15" xfId="0" applyNumberFormat="1" applyFont="1" applyFill="1" applyBorder="1" applyAlignment="1" applyProtection="1">
      <alignment horizontal="center" wrapText="1"/>
      <protection/>
    </xf>
    <xf numFmtId="3" fontId="6" fillId="0" borderId="66" xfId="0" applyNumberFormat="1" applyFont="1" applyFill="1" applyBorder="1" applyAlignment="1" applyProtection="1">
      <alignment horizontal="center" wrapText="1"/>
      <protection/>
    </xf>
    <xf numFmtId="3" fontId="8" fillId="0" borderId="11" xfId="0" applyNumberFormat="1" applyFont="1" applyFill="1" applyBorder="1" applyAlignment="1" applyProtection="1">
      <alignment horizontal="left" wrapText="1"/>
      <protection/>
    </xf>
    <xf numFmtId="3" fontId="8" fillId="0" borderId="12" xfId="0" applyNumberFormat="1" applyFont="1" applyBorder="1" applyAlignment="1" applyProtection="1">
      <alignment horizontal="center" wrapText="1"/>
      <protection/>
    </xf>
    <xf numFmtId="3" fontId="6" fillId="0" borderId="67" xfId="0" applyNumberFormat="1" applyFont="1" applyBorder="1" applyAlignment="1" applyProtection="1">
      <alignment horizontal="center"/>
      <protection locked="0"/>
    </xf>
    <xf numFmtId="3" fontId="6" fillId="0" borderId="68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/>
    </xf>
    <xf numFmtId="164" fontId="6" fillId="0" borderId="52" xfId="0" applyNumberFormat="1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6" fillId="34" borderId="46" xfId="0" applyFont="1" applyFill="1" applyBorder="1" applyAlignment="1" applyProtection="1">
      <alignment horizontal="left"/>
      <protection/>
    </xf>
    <xf numFmtId="0" fontId="6" fillId="34" borderId="42" xfId="0" applyFont="1" applyFill="1" applyBorder="1" applyAlignment="1" applyProtection="1">
      <alignment/>
      <protection/>
    </xf>
    <xf numFmtId="3" fontId="0" fillId="35" borderId="52" xfId="0" applyNumberFormat="1" applyFill="1" applyBorder="1" applyAlignment="1">
      <alignment horizontal="center"/>
    </xf>
    <xf numFmtId="3" fontId="6" fillId="35" borderId="52" xfId="0" applyNumberFormat="1" applyFont="1" applyFill="1" applyBorder="1" applyAlignment="1" applyProtection="1">
      <alignment horizontal="center"/>
      <protection locked="0"/>
    </xf>
    <xf numFmtId="3" fontId="6" fillId="35" borderId="52" xfId="0" applyNumberFormat="1" applyFont="1" applyFill="1" applyBorder="1" applyAlignment="1" applyProtection="1">
      <alignment horizontal="center"/>
      <protection/>
    </xf>
    <xf numFmtId="164" fontId="6" fillId="35" borderId="52" xfId="0" applyNumberFormat="1" applyFont="1" applyFill="1" applyBorder="1" applyAlignment="1" applyProtection="1">
      <alignment horizontal="center"/>
      <protection/>
    </xf>
    <xf numFmtId="3" fontId="6" fillId="0" borderId="52" xfId="0" applyNumberFormat="1" applyFont="1" applyBorder="1" applyAlignment="1">
      <alignment horizontal="center"/>
    </xf>
    <xf numFmtId="3" fontId="6" fillId="0" borderId="32" xfId="0" applyNumberFormat="1" applyFont="1" applyBorder="1" applyAlignment="1" applyProtection="1">
      <alignment horizontal="center"/>
      <protection/>
    </xf>
    <xf numFmtId="164" fontId="6" fillId="0" borderId="32" xfId="0" applyNumberFormat="1" applyFont="1" applyFill="1" applyBorder="1" applyAlignment="1" applyProtection="1">
      <alignment horizontal="center"/>
      <protection/>
    </xf>
    <xf numFmtId="3" fontId="6" fillId="0" borderId="32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 horizontal="left"/>
      <protection locked="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3" fontId="6" fillId="33" borderId="34" xfId="0" applyNumberFormat="1" applyFont="1" applyFill="1" applyBorder="1" applyAlignment="1" applyProtection="1">
      <alignment/>
      <protection/>
    </xf>
    <xf numFmtId="3" fontId="6" fillId="0" borderId="23" xfId="0" applyNumberFormat="1" applyFont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/>
    </xf>
    <xf numFmtId="3" fontId="6" fillId="35" borderId="26" xfId="0" applyNumberFormat="1" applyFont="1" applyFill="1" applyBorder="1" applyAlignment="1" applyProtection="1">
      <alignment horizontal="center"/>
      <protection locked="0"/>
    </xf>
    <xf numFmtId="3" fontId="6" fillId="35" borderId="25" xfId="0" applyNumberFormat="1" applyFont="1" applyFill="1" applyBorder="1" applyAlignment="1" applyProtection="1">
      <alignment horizontal="center"/>
      <protection locked="0"/>
    </xf>
    <xf numFmtId="3" fontId="6" fillId="35" borderId="26" xfId="0" applyNumberFormat="1" applyFont="1" applyFill="1" applyBorder="1" applyAlignment="1" applyProtection="1">
      <alignment horizontal="center"/>
      <protection/>
    </xf>
    <xf numFmtId="164" fontId="6" fillId="35" borderId="25" xfId="0" applyNumberFormat="1" applyFont="1" applyFill="1" applyBorder="1" applyAlignment="1" applyProtection="1">
      <alignment horizontal="center"/>
      <protection/>
    </xf>
    <xf numFmtId="3" fontId="6" fillId="0" borderId="27" xfId="0" applyNumberFormat="1" applyFont="1" applyFill="1" applyBorder="1" applyAlignment="1" applyProtection="1">
      <alignment horizontal="left"/>
      <protection/>
    </xf>
    <xf numFmtId="164" fontId="6" fillId="0" borderId="23" xfId="0" applyNumberFormat="1" applyFont="1" applyFill="1" applyBorder="1" applyAlignment="1" applyProtection="1">
      <alignment horizontal="center"/>
      <protection/>
    </xf>
    <xf numFmtId="3" fontId="6" fillId="0" borderId="39" xfId="0" applyNumberFormat="1" applyFont="1" applyBorder="1" applyAlignment="1" applyProtection="1">
      <alignment horizontal="center"/>
      <protection/>
    </xf>
    <xf numFmtId="164" fontId="6" fillId="0" borderId="26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9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6" fillId="0" borderId="41" xfId="0" applyFont="1" applyBorder="1" applyAlignment="1" applyProtection="1">
      <alignment horizontal="center"/>
      <protection/>
    </xf>
    <xf numFmtId="0" fontId="6" fillId="0" borderId="35" xfId="0" applyFont="1" applyBorder="1" applyAlignment="1" applyProtection="1">
      <alignment horizontal="center"/>
      <protection/>
    </xf>
    <xf numFmtId="0" fontId="6" fillId="0" borderId="70" xfId="0" applyFont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70" xfId="0" applyFont="1" applyFill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7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7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71" xfId="0" applyFont="1" applyFill="1" applyBorder="1" applyAlignment="1" applyProtection="1">
      <alignment horizontal="center"/>
      <protection/>
    </xf>
    <xf numFmtId="0" fontId="7" fillId="0" borderId="72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4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69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"/>
    </sheetView>
  </sheetViews>
  <sheetFormatPr defaultColWidth="9.140625" defaultRowHeight="12.75"/>
  <cols>
    <col min="1" max="1" width="11.140625" style="23" bestFit="1" customWidth="1"/>
    <col min="2" max="4" width="7.7109375" style="41" customWidth="1"/>
    <col min="5" max="11" width="7.7109375" style="15" customWidth="1"/>
    <col min="12" max="16384" width="9.140625" style="15" customWidth="1"/>
  </cols>
  <sheetData>
    <row r="1" spans="1:11" ht="12.75">
      <c r="A1" s="30"/>
      <c r="B1" s="194" t="s">
        <v>47</v>
      </c>
      <c r="C1" s="194"/>
      <c r="D1" s="194"/>
      <c r="E1" s="194"/>
      <c r="F1" s="194"/>
      <c r="G1" s="194"/>
      <c r="H1" s="194"/>
      <c r="I1" s="194"/>
      <c r="J1" s="194"/>
      <c r="K1" s="194"/>
    </row>
    <row r="2" spans="1:11" s="32" customFormat="1" ht="12.75">
      <c r="A2" s="31"/>
      <c r="B2" s="195" t="s">
        <v>48</v>
      </c>
      <c r="C2" s="196"/>
      <c r="D2" s="196"/>
      <c r="E2" s="196"/>
      <c r="F2" s="196"/>
      <c r="G2" s="196"/>
      <c r="H2" s="196"/>
      <c r="I2" s="196"/>
      <c r="J2" s="196"/>
      <c r="K2" s="197"/>
    </row>
    <row r="3" spans="1:11" s="32" customFormat="1" ht="12.75">
      <c r="A3" s="33"/>
      <c r="B3" s="198" t="s">
        <v>84</v>
      </c>
      <c r="C3" s="199"/>
      <c r="D3" s="199"/>
      <c r="E3" s="199"/>
      <c r="F3" s="199"/>
      <c r="G3" s="199"/>
      <c r="H3" s="199"/>
      <c r="I3" s="199"/>
      <c r="J3" s="199"/>
      <c r="K3" s="200"/>
    </row>
    <row r="4" spans="1:11" ht="13.5" customHeight="1">
      <c r="A4" s="161"/>
      <c r="B4" s="2" t="s">
        <v>3</v>
      </c>
      <c r="C4" s="2" t="s">
        <v>3</v>
      </c>
      <c r="D4" s="2" t="s">
        <v>3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</row>
    <row r="5" spans="1:11" s="16" customFormat="1" ht="79.5" customHeight="1" thickBot="1">
      <c r="A5" s="35" t="s">
        <v>16</v>
      </c>
      <c r="B5" s="6" t="s">
        <v>111</v>
      </c>
      <c r="C5" s="6" t="s">
        <v>112</v>
      </c>
      <c r="D5" s="6" t="s">
        <v>113</v>
      </c>
      <c r="E5" s="6" t="s">
        <v>114</v>
      </c>
      <c r="F5" s="6" t="s">
        <v>115</v>
      </c>
      <c r="G5" s="6" t="s">
        <v>116</v>
      </c>
      <c r="H5" s="6" t="s">
        <v>117</v>
      </c>
      <c r="I5" s="6" t="s">
        <v>118</v>
      </c>
      <c r="J5" s="6" t="s">
        <v>119</v>
      </c>
      <c r="K5" s="6" t="s">
        <v>120</v>
      </c>
    </row>
    <row r="6" spans="1:11" s="20" customFormat="1" ht="13.5" thickBot="1">
      <c r="A6" s="17"/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11" s="20" customFormat="1" ht="12.75">
      <c r="A7" s="1" t="s">
        <v>53</v>
      </c>
      <c r="B7" s="84">
        <v>8</v>
      </c>
      <c r="C7" s="86">
        <v>0</v>
      </c>
      <c r="D7" s="85">
        <v>1</v>
      </c>
      <c r="E7" s="96">
        <v>8</v>
      </c>
      <c r="F7" s="86">
        <v>1</v>
      </c>
      <c r="G7" s="86">
        <v>2</v>
      </c>
      <c r="H7" s="86">
        <v>1</v>
      </c>
      <c r="I7" s="86">
        <v>1</v>
      </c>
      <c r="J7" s="86">
        <v>1</v>
      </c>
      <c r="K7" s="86">
        <v>3</v>
      </c>
    </row>
    <row r="8" spans="1:11" s="20" customFormat="1" ht="12.75">
      <c r="A8" s="1" t="s">
        <v>54</v>
      </c>
      <c r="B8" s="87">
        <v>56</v>
      </c>
      <c r="C8" s="89">
        <v>15</v>
      </c>
      <c r="D8" s="88">
        <v>10</v>
      </c>
      <c r="E8" s="97">
        <v>37</v>
      </c>
      <c r="F8" s="89">
        <v>3</v>
      </c>
      <c r="G8" s="89">
        <v>4</v>
      </c>
      <c r="H8" s="100">
        <v>3</v>
      </c>
      <c r="I8" s="100">
        <v>13</v>
      </c>
      <c r="J8" s="100">
        <v>4</v>
      </c>
      <c r="K8" s="100">
        <v>6</v>
      </c>
    </row>
    <row r="9" spans="1:11" s="20" customFormat="1" ht="12.75">
      <c r="A9" s="1" t="s">
        <v>55</v>
      </c>
      <c r="B9" s="87">
        <v>59</v>
      </c>
      <c r="C9" s="89">
        <v>7</v>
      </c>
      <c r="D9" s="88">
        <v>13</v>
      </c>
      <c r="E9" s="97">
        <v>51</v>
      </c>
      <c r="F9" s="89">
        <v>7</v>
      </c>
      <c r="G9" s="89">
        <v>2</v>
      </c>
      <c r="H9" s="100">
        <v>7</v>
      </c>
      <c r="I9" s="100">
        <v>7</v>
      </c>
      <c r="J9" s="100">
        <v>12</v>
      </c>
      <c r="K9" s="100">
        <v>21</v>
      </c>
    </row>
    <row r="10" spans="1:11" s="20" customFormat="1" ht="12.75">
      <c r="A10" s="1" t="s">
        <v>56</v>
      </c>
      <c r="B10" s="87">
        <v>72</v>
      </c>
      <c r="C10" s="89">
        <v>15</v>
      </c>
      <c r="D10" s="88">
        <v>13</v>
      </c>
      <c r="E10" s="97">
        <v>56</v>
      </c>
      <c r="F10" s="89">
        <v>1</v>
      </c>
      <c r="G10" s="89">
        <v>1</v>
      </c>
      <c r="H10" s="100">
        <v>20</v>
      </c>
      <c r="I10" s="100">
        <v>16</v>
      </c>
      <c r="J10" s="100">
        <v>14</v>
      </c>
      <c r="K10" s="100">
        <v>14</v>
      </c>
    </row>
    <row r="11" spans="1:11" s="20" customFormat="1" ht="12.75">
      <c r="A11" s="1" t="s">
        <v>57</v>
      </c>
      <c r="B11" s="87">
        <v>75</v>
      </c>
      <c r="C11" s="89">
        <v>9</v>
      </c>
      <c r="D11" s="88">
        <v>12</v>
      </c>
      <c r="E11" s="97">
        <v>50</v>
      </c>
      <c r="F11" s="89">
        <v>1</v>
      </c>
      <c r="G11" s="89">
        <v>5</v>
      </c>
      <c r="H11" s="89">
        <v>14</v>
      </c>
      <c r="I11" s="89">
        <v>8</v>
      </c>
      <c r="J11" s="89">
        <v>16</v>
      </c>
      <c r="K11" s="89">
        <v>12</v>
      </c>
    </row>
    <row r="12" spans="1:11" s="20" customFormat="1" ht="12.75">
      <c r="A12" s="1" t="s">
        <v>58</v>
      </c>
      <c r="B12" s="87">
        <v>71</v>
      </c>
      <c r="C12" s="89">
        <v>8</v>
      </c>
      <c r="D12" s="88">
        <v>16</v>
      </c>
      <c r="E12" s="97">
        <v>36</v>
      </c>
      <c r="F12" s="89">
        <v>1</v>
      </c>
      <c r="G12" s="89">
        <v>0</v>
      </c>
      <c r="H12" s="89">
        <v>7</v>
      </c>
      <c r="I12" s="89">
        <v>10</v>
      </c>
      <c r="J12" s="89">
        <v>0</v>
      </c>
      <c r="K12" s="89">
        <v>5</v>
      </c>
    </row>
    <row r="13" spans="1:11" s="20" customFormat="1" ht="12.75">
      <c r="A13" s="1" t="s">
        <v>59</v>
      </c>
      <c r="B13" s="87">
        <v>47</v>
      </c>
      <c r="C13" s="89">
        <v>15</v>
      </c>
      <c r="D13" s="88">
        <v>7</v>
      </c>
      <c r="E13" s="97">
        <v>24</v>
      </c>
      <c r="F13" s="89">
        <v>6</v>
      </c>
      <c r="G13" s="89">
        <v>0</v>
      </c>
      <c r="H13" s="89">
        <v>14</v>
      </c>
      <c r="I13" s="89">
        <v>6</v>
      </c>
      <c r="J13" s="89">
        <v>7</v>
      </c>
      <c r="K13" s="89">
        <v>15</v>
      </c>
    </row>
    <row r="14" spans="1:11" s="20" customFormat="1" ht="12.75">
      <c r="A14" s="1" t="s">
        <v>60</v>
      </c>
      <c r="B14" s="87">
        <v>18</v>
      </c>
      <c r="C14" s="89">
        <v>4</v>
      </c>
      <c r="D14" s="88">
        <v>5</v>
      </c>
      <c r="E14" s="97">
        <v>1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</row>
    <row r="15" spans="1:11" s="20" customFormat="1" ht="12.75">
      <c r="A15" s="1" t="s">
        <v>61</v>
      </c>
      <c r="B15" s="87">
        <v>100</v>
      </c>
      <c r="C15" s="89">
        <v>10</v>
      </c>
      <c r="D15" s="88">
        <v>16</v>
      </c>
      <c r="E15" s="97">
        <v>55</v>
      </c>
      <c r="F15" s="89">
        <v>10</v>
      </c>
      <c r="G15" s="89">
        <v>0</v>
      </c>
      <c r="H15" s="89">
        <v>17</v>
      </c>
      <c r="I15" s="89">
        <v>17</v>
      </c>
      <c r="J15" s="89">
        <v>7</v>
      </c>
      <c r="K15" s="89">
        <v>10</v>
      </c>
    </row>
    <row r="16" spans="1:11" s="20" customFormat="1" ht="12.75">
      <c r="A16" s="1" t="s">
        <v>62</v>
      </c>
      <c r="B16" s="87">
        <v>90</v>
      </c>
      <c r="C16" s="89">
        <v>22</v>
      </c>
      <c r="D16" s="88">
        <v>16</v>
      </c>
      <c r="E16" s="97">
        <v>65</v>
      </c>
      <c r="F16" s="89">
        <v>2</v>
      </c>
      <c r="G16" s="89">
        <v>0</v>
      </c>
      <c r="H16" s="89">
        <v>18</v>
      </c>
      <c r="I16" s="89">
        <v>8</v>
      </c>
      <c r="J16" s="89">
        <v>12</v>
      </c>
      <c r="K16" s="89">
        <v>10</v>
      </c>
    </row>
    <row r="17" spans="1:11" s="20" customFormat="1" ht="12.75">
      <c r="A17" s="1" t="s">
        <v>63</v>
      </c>
      <c r="B17" s="87">
        <v>101</v>
      </c>
      <c r="C17" s="89">
        <v>16</v>
      </c>
      <c r="D17" s="88">
        <v>16</v>
      </c>
      <c r="E17" s="97">
        <v>39</v>
      </c>
      <c r="F17" s="89">
        <v>3</v>
      </c>
      <c r="G17" s="89">
        <v>2</v>
      </c>
      <c r="H17" s="89">
        <v>6</v>
      </c>
      <c r="I17" s="89">
        <v>5</v>
      </c>
      <c r="J17" s="89">
        <v>3</v>
      </c>
      <c r="K17" s="89">
        <v>14</v>
      </c>
    </row>
    <row r="18" spans="1:11" s="20" customFormat="1" ht="12.75">
      <c r="A18" s="1" t="s">
        <v>64</v>
      </c>
      <c r="B18" s="87">
        <v>63</v>
      </c>
      <c r="C18" s="89">
        <v>15</v>
      </c>
      <c r="D18" s="88">
        <v>10</v>
      </c>
      <c r="E18" s="97">
        <v>56</v>
      </c>
      <c r="F18" s="89">
        <v>3</v>
      </c>
      <c r="G18" s="89">
        <v>1</v>
      </c>
      <c r="H18" s="89">
        <v>15</v>
      </c>
      <c r="I18" s="89">
        <v>6</v>
      </c>
      <c r="J18" s="89">
        <v>12</v>
      </c>
      <c r="K18" s="89">
        <v>12</v>
      </c>
    </row>
    <row r="19" spans="1:11" s="20" customFormat="1" ht="12.75">
      <c r="A19" s="1" t="s">
        <v>65</v>
      </c>
      <c r="B19" s="87">
        <v>70</v>
      </c>
      <c r="C19" s="89">
        <v>13</v>
      </c>
      <c r="D19" s="88">
        <v>6</v>
      </c>
      <c r="E19" s="97">
        <v>21</v>
      </c>
      <c r="F19" s="89">
        <v>2</v>
      </c>
      <c r="G19" s="89">
        <v>1</v>
      </c>
      <c r="H19" s="89">
        <v>8</v>
      </c>
      <c r="I19" s="89">
        <v>6</v>
      </c>
      <c r="J19" s="89">
        <v>14</v>
      </c>
      <c r="K19" s="89">
        <v>7</v>
      </c>
    </row>
    <row r="20" spans="1:11" s="20" customFormat="1" ht="12.75">
      <c r="A20" s="1" t="s">
        <v>109</v>
      </c>
      <c r="B20" s="87">
        <v>80</v>
      </c>
      <c r="C20" s="89">
        <v>11</v>
      </c>
      <c r="D20" s="88">
        <v>31</v>
      </c>
      <c r="E20" s="97">
        <v>34</v>
      </c>
      <c r="F20" s="89">
        <v>0</v>
      </c>
      <c r="G20" s="89">
        <v>0</v>
      </c>
      <c r="H20" s="89">
        <v>3</v>
      </c>
      <c r="I20" s="89">
        <v>7</v>
      </c>
      <c r="J20" s="89">
        <v>8</v>
      </c>
      <c r="K20" s="89">
        <v>4</v>
      </c>
    </row>
    <row r="21" spans="1:11" s="20" customFormat="1" ht="12.75">
      <c r="A21" s="1" t="s">
        <v>66</v>
      </c>
      <c r="B21" s="87">
        <v>73</v>
      </c>
      <c r="C21" s="89">
        <v>13</v>
      </c>
      <c r="D21" s="88">
        <v>28</v>
      </c>
      <c r="E21" s="97">
        <v>30</v>
      </c>
      <c r="F21" s="89">
        <v>0</v>
      </c>
      <c r="G21" s="89">
        <v>1</v>
      </c>
      <c r="H21" s="89">
        <v>8</v>
      </c>
      <c r="I21" s="89">
        <v>4</v>
      </c>
      <c r="J21" s="89">
        <v>5</v>
      </c>
      <c r="K21" s="89">
        <v>4</v>
      </c>
    </row>
    <row r="22" spans="1:11" s="20" customFormat="1" ht="12.75">
      <c r="A22" s="1" t="s">
        <v>67</v>
      </c>
      <c r="B22" s="87">
        <v>60</v>
      </c>
      <c r="C22" s="89">
        <v>11</v>
      </c>
      <c r="D22" s="88">
        <v>6</v>
      </c>
      <c r="E22" s="97">
        <v>25</v>
      </c>
      <c r="F22" s="89">
        <v>0</v>
      </c>
      <c r="G22" s="89">
        <v>3</v>
      </c>
      <c r="H22" s="89">
        <v>5</v>
      </c>
      <c r="I22" s="89">
        <v>2</v>
      </c>
      <c r="J22" s="89">
        <v>4</v>
      </c>
      <c r="K22" s="89">
        <v>2</v>
      </c>
    </row>
    <row r="23" spans="1:11" s="20" customFormat="1" ht="12.75">
      <c r="A23" s="1" t="s">
        <v>68</v>
      </c>
      <c r="B23" s="87">
        <v>59</v>
      </c>
      <c r="C23" s="89">
        <v>12</v>
      </c>
      <c r="D23" s="88">
        <v>4</v>
      </c>
      <c r="E23" s="97">
        <v>49</v>
      </c>
      <c r="F23" s="89">
        <v>3</v>
      </c>
      <c r="G23" s="89">
        <v>2</v>
      </c>
      <c r="H23" s="89">
        <v>19</v>
      </c>
      <c r="I23" s="89">
        <v>12</v>
      </c>
      <c r="J23" s="89">
        <v>17</v>
      </c>
      <c r="K23" s="89">
        <v>10</v>
      </c>
    </row>
    <row r="24" spans="1:11" s="20" customFormat="1" ht="12.75">
      <c r="A24" s="1" t="s">
        <v>69</v>
      </c>
      <c r="B24" s="87">
        <v>45</v>
      </c>
      <c r="C24" s="89">
        <v>7</v>
      </c>
      <c r="D24" s="88">
        <v>9</v>
      </c>
      <c r="E24" s="97">
        <v>8</v>
      </c>
      <c r="F24" s="89">
        <v>5</v>
      </c>
      <c r="G24" s="89">
        <v>1</v>
      </c>
      <c r="H24" s="89">
        <v>2</v>
      </c>
      <c r="I24" s="89">
        <v>5</v>
      </c>
      <c r="J24" s="89">
        <v>2</v>
      </c>
      <c r="K24" s="89">
        <v>0</v>
      </c>
    </row>
    <row r="25" spans="1:11" s="20" customFormat="1" ht="12.75">
      <c r="A25" s="1" t="s">
        <v>70</v>
      </c>
      <c r="B25" s="87">
        <v>35</v>
      </c>
      <c r="C25" s="89">
        <v>4</v>
      </c>
      <c r="D25" s="88">
        <v>8</v>
      </c>
      <c r="E25" s="97">
        <v>61</v>
      </c>
      <c r="F25" s="89">
        <v>11</v>
      </c>
      <c r="G25" s="89">
        <v>10</v>
      </c>
      <c r="H25" s="89">
        <v>24</v>
      </c>
      <c r="I25" s="89">
        <v>17</v>
      </c>
      <c r="J25" s="89">
        <v>21</v>
      </c>
      <c r="K25" s="89">
        <v>36</v>
      </c>
    </row>
    <row r="26" spans="1:11" s="20" customFormat="1" ht="12.75">
      <c r="A26" s="1" t="s">
        <v>71</v>
      </c>
      <c r="B26" s="87">
        <v>1</v>
      </c>
      <c r="C26" s="89">
        <v>0</v>
      </c>
      <c r="D26" s="88">
        <v>0</v>
      </c>
      <c r="E26" s="97">
        <v>3</v>
      </c>
      <c r="F26" s="89">
        <v>0</v>
      </c>
      <c r="G26" s="89">
        <v>0</v>
      </c>
      <c r="H26" s="89">
        <v>2</v>
      </c>
      <c r="I26" s="89">
        <v>0</v>
      </c>
      <c r="J26" s="89">
        <v>0</v>
      </c>
      <c r="K26" s="89">
        <v>2</v>
      </c>
    </row>
    <row r="27" spans="1:11" s="20" customFormat="1" ht="12.75">
      <c r="A27" s="1" t="s">
        <v>72</v>
      </c>
      <c r="B27" s="87">
        <v>39</v>
      </c>
      <c r="C27" s="89">
        <v>6</v>
      </c>
      <c r="D27" s="88">
        <v>4</v>
      </c>
      <c r="E27" s="97">
        <v>31</v>
      </c>
      <c r="F27" s="89">
        <v>8</v>
      </c>
      <c r="G27" s="89">
        <v>4</v>
      </c>
      <c r="H27" s="89">
        <v>28</v>
      </c>
      <c r="I27" s="89">
        <v>20</v>
      </c>
      <c r="J27" s="89">
        <v>20</v>
      </c>
      <c r="K27" s="89">
        <v>54</v>
      </c>
    </row>
    <row r="28" spans="1:11" s="20" customFormat="1" ht="12.75">
      <c r="A28" s="1" t="s">
        <v>73</v>
      </c>
      <c r="B28" s="87">
        <v>6</v>
      </c>
      <c r="C28" s="89">
        <v>1</v>
      </c>
      <c r="D28" s="88">
        <v>0</v>
      </c>
      <c r="E28" s="97">
        <v>27</v>
      </c>
      <c r="F28" s="89">
        <v>1</v>
      </c>
      <c r="G28" s="89">
        <v>6</v>
      </c>
      <c r="H28" s="89">
        <v>6</v>
      </c>
      <c r="I28" s="89">
        <v>3</v>
      </c>
      <c r="J28" s="89">
        <v>4</v>
      </c>
      <c r="K28" s="89">
        <v>16</v>
      </c>
    </row>
    <row r="29" spans="1:11" s="20" customFormat="1" ht="12.75">
      <c r="A29" s="1" t="s">
        <v>74</v>
      </c>
      <c r="B29" s="87">
        <v>19</v>
      </c>
      <c r="C29" s="89">
        <v>4</v>
      </c>
      <c r="D29" s="88">
        <v>3</v>
      </c>
      <c r="E29" s="97">
        <v>13</v>
      </c>
      <c r="F29" s="89">
        <v>2</v>
      </c>
      <c r="G29" s="89">
        <v>2</v>
      </c>
      <c r="H29" s="89">
        <v>8</v>
      </c>
      <c r="I29" s="89">
        <v>3</v>
      </c>
      <c r="J29" s="89">
        <v>7</v>
      </c>
      <c r="K29" s="89">
        <v>8</v>
      </c>
    </row>
    <row r="30" spans="1:11" s="20" customFormat="1" ht="12.75">
      <c r="A30" s="1" t="s">
        <v>75</v>
      </c>
      <c r="B30" s="87">
        <v>18</v>
      </c>
      <c r="C30" s="89">
        <v>5</v>
      </c>
      <c r="D30" s="88">
        <v>6</v>
      </c>
      <c r="E30" s="97">
        <v>13</v>
      </c>
      <c r="F30" s="89">
        <v>3</v>
      </c>
      <c r="G30" s="89">
        <v>5</v>
      </c>
      <c r="H30" s="89">
        <v>13</v>
      </c>
      <c r="I30" s="89">
        <v>3</v>
      </c>
      <c r="J30" s="89">
        <v>12</v>
      </c>
      <c r="K30" s="89">
        <v>7</v>
      </c>
    </row>
    <row r="31" spans="1:11" s="20" customFormat="1" ht="12.75">
      <c r="A31" s="1" t="s">
        <v>76</v>
      </c>
      <c r="B31" s="87">
        <v>1</v>
      </c>
      <c r="C31" s="89">
        <v>0</v>
      </c>
      <c r="D31" s="88">
        <v>0</v>
      </c>
      <c r="E31" s="97">
        <v>7</v>
      </c>
      <c r="F31" s="89">
        <v>1</v>
      </c>
      <c r="G31" s="89">
        <v>2</v>
      </c>
      <c r="H31" s="89">
        <v>3</v>
      </c>
      <c r="I31" s="89">
        <v>1</v>
      </c>
      <c r="J31" s="89">
        <v>2</v>
      </c>
      <c r="K31" s="89">
        <v>6</v>
      </c>
    </row>
    <row r="32" spans="1:11" s="20" customFormat="1" ht="12.75">
      <c r="A32" s="1" t="s">
        <v>77</v>
      </c>
      <c r="B32" s="87">
        <v>15</v>
      </c>
      <c r="C32" s="89">
        <v>2</v>
      </c>
      <c r="D32" s="88">
        <v>5</v>
      </c>
      <c r="E32" s="97">
        <v>22</v>
      </c>
      <c r="F32" s="89">
        <v>4</v>
      </c>
      <c r="G32" s="89">
        <v>2</v>
      </c>
      <c r="H32" s="89">
        <v>6</v>
      </c>
      <c r="I32" s="89">
        <v>5</v>
      </c>
      <c r="J32" s="89">
        <v>4</v>
      </c>
      <c r="K32" s="89">
        <v>10</v>
      </c>
    </row>
    <row r="33" spans="1:11" s="20" customFormat="1" ht="12.75">
      <c r="A33" s="1" t="s">
        <v>78</v>
      </c>
      <c r="B33" s="87">
        <v>21</v>
      </c>
      <c r="C33" s="89">
        <v>4</v>
      </c>
      <c r="D33" s="88">
        <v>6</v>
      </c>
      <c r="E33" s="97">
        <v>41</v>
      </c>
      <c r="F33" s="89">
        <v>3</v>
      </c>
      <c r="G33" s="89">
        <v>11</v>
      </c>
      <c r="H33" s="89">
        <v>8</v>
      </c>
      <c r="I33" s="89">
        <v>15</v>
      </c>
      <c r="J33" s="89">
        <v>17</v>
      </c>
      <c r="K33" s="89">
        <v>33</v>
      </c>
    </row>
    <row r="34" spans="1:11" s="20" customFormat="1" ht="12.75">
      <c r="A34" s="1" t="s">
        <v>79</v>
      </c>
      <c r="B34" s="87">
        <v>15</v>
      </c>
      <c r="C34" s="89">
        <v>4</v>
      </c>
      <c r="D34" s="88">
        <v>2</v>
      </c>
      <c r="E34" s="97">
        <v>59</v>
      </c>
      <c r="F34" s="89">
        <v>2</v>
      </c>
      <c r="G34" s="89">
        <v>9</v>
      </c>
      <c r="H34" s="89">
        <v>4</v>
      </c>
      <c r="I34" s="89">
        <v>2</v>
      </c>
      <c r="J34" s="89">
        <v>23</v>
      </c>
      <c r="K34" s="89">
        <v>29</v>
      </c>
    </row>
    <row r="35" spans="1:11" s="20" customFormat="1" ht="12.75">
      <c r="A35" s="1" t="s">
        <v>80</v>
      </c>
      <c r="B35" s="87">
        <v>86</v>
      </c>
      <c r="C35" s="89">
        <v>26</v>
      </c>
      <c r="D35" s="88">
        <v>7</v>
      </c>
      <c r="E35" s="97">
        <v>99</v>
      </c>
      <c r="F35" s="89">
        <v>9</v>
      </c>
      <c r="G35" s="89">
        <v>7</v>
      </c>
      <c r="H35" s="89">
        <v>29</v>
      </c>
      <c r="I35" s="89">
        <v>24</v>
      </c>
      <c r="J35" s="89">
        <v>22</v>
      </c>
      <c r="K35" s="89">
        <v>61</v>
      </c>
    </row>
    <row r="36" spans="1:11" s="20" customFormat="1" ht="12.75">
      <c r="A36" s="1" t="s">
        <v>81</v>
      </c>
      <c r="B36" s="87">
        <v>19</v>
      </c>
      <c r="C36" s="89">
        <v>5</v>
      </c>
      <c r="D36" s="88">
        <v>4</v>
      </c>
      <c r="E36" s="97">
        <v>34</v>
      </c>
      <c r="F36" s="89">
        <v>1</v>
      </c>
      <c r="G36" s="89">
        <v>5</v>
      </c>
      <c r="H36" s="89">
        <v>8</v>
      </c>
      <c r="I36" s="89">
        <v>5</v>
      </c>
      <c r="J36" s="89">
        <v>11</v>
      </c>
      <c r="K36" s="89">
        <v>23</v>
      </c>
    </row>
    <row r="37" spans="1:11" s="20" customFormat="1" ht="12.75">
      <c r="A37" s="1" t="s">
        <v>82</v>
      </c>
      <c r="B37" s="87">
        <v>15</v>
      </c>
      <c r="C37" s="89">
        <v>1</v>
      </c>
      <c r="D37" s="88">
        <v>2</v>
      </c>
      <c r="E37" s="97">
        <v>23</v>
      </c>
      <c r="F37" s="89">
        <v>1</v>
      </c>
      <c r="G37" s="89">
        <v>3</v>
      </c>
      <c r="H37" s="89">
        <v>3</v>
      </c>
      <c r="I37" s="89">
        <v>2</v>
      </c>
      <c r="J37" s="89">
        <v>4</v>
      </c>
      <c r="K37" s="89">
        <v>11</v>
      </c>
    </row>
    <row r="38" spans="1:11" s="20" customFormat="1" ht="12.75">
      <c r="A38" s="1" t="s">
        <v>83</v>
      </c>
      <c r="B38" s="87">
        <v>5</v>
      </c>
      <c r="C38" s="89">
        <v>5</v>
      </c>
      <c r="D38" s="88">
        <v>0</v>
      </c>
      <c r="E38" s="97">
        <v>11</v>
      </c>
      <c r="F38" s="89">
        <v>0</v>
      </c>
      <c r="G38" s="89">
        <v>1</v>
      </c>
      <c r="H38" s="89">
        <v>4</v>
      </c>
      <c r="I38" s="89">
        <v>4</v>
      </c>
      <c r="J38" s="89">
        <v>2</v>
      </c>
      <c r="K38" s="89">
        <v>6</v>
      </c>
    </row>
    <row r="39" spans="1:11" s="20" customFormat="1" ht="12.75">
      <c r="A39" s="1" t="s">
        <v>194</v>
      </c>
      <c r="B39" s="141">
        <v>230</v>
      </c>
      <c r="C39" s="142">
        <v>55</v>
      </c>
      <c r="D39" s="143">
        <v>67</v>
      </c>
      <c r="E39" s="144">
        <v>119</v>
      </c>
      <c r="F39" s="142">
        <v>9</v>
      </c>
      <c r="G39" s="142">
        <v>7</v>
      </c>
      <c r="H39" s="142">
        <v>66</v>
      </c>
      <c r="I39" s="142">
        <v>51</v>
      </c>
      <c r="J39" s="142">
        <v>45</v>
      </c>
      <c r="K39" s="142">
        <v>43</v>
      </c>
    </row>
    <row r="40" spans="1:11" s="20" customFormat="1" ht="12.75">
      <c r="A40" s="1" t="s">
        <v>171</v>
      </c>
      <c r="B40" s="90">
        <v>9</v>
      </c>
      <c r="C40" s="91">
        <v>2</v>
      </c>
      <c r="D40" s="108">
        <v>1</v>
      </c>
      <c r="E40" s="98">
        <v>5</v>
      </c>
      <c r="F40" s="91">
        <v>0</v>
      </c>
      <c r="G40" s="91">
        <v>4</v>
      </c>
      <c r="H40" s="91">
        <v>2</v>
      </c>
      <c r="I40" s="91">
        <v>3</v>
      </c>
      <c r="J40" s="91">
        <v>6</v>
      </c>
      <c r="K40" s="91">
        <v>6</v>
      </c>
    </row>
    <row r="41" spans="1:11" ht="12.75">
      <c r="A41" s="8" t="s">
        <v>0</v>
      </c>
      <c r="B41" s="24">
        <f aca="true" t="shared" si="0" ref="B41:K41">SUM(B7:B40)</f>
        <v>1681</v>
      </c>
      <c r="C41" s="24">
        <f t="shared" si="0"/>
        <v>327</v>
      </c>
      <c r="D41" s="24">
        <f t="shared" si="0"/>
        <v>334</v>
      </c>
      <c r="E41" s="24">
        <f t="shared" si="0"/>
        <v>1213</v>
      </c>
      <c r="F41" s="24">
        <f t="shared" si="0"/>
        <v>103</v>
      </c>
      <c r="G41" s="24">
        <f t="shared" si="0"/>
        <v>103</v>
      </c>
      <c r="H41" s="24">
        <f t="shared" si="0"/>
        <v>381</v>
      </c>
      <c r="I41" s="24">
        <f t="shared" si="0"/>
        <v>291</v>
      </c>
      <c r="J41" s="24">
        <f t="shared" si="0"/>
        <v>338</v>
      </c>
      <c r="K41" s="24">
        <f t="shared" si="0"/>
        <v>500</v>
      </c>
    </row>
    <row r="42" spans="1:4" ht="12.75">
      <c r="A42" s="40"/>
      <c r="B42" s="58"/>
      <c r="C42" s="58"/>
      <c r="D42" s="58"/>
    </row>
  </sheetData>
  <sheetProtection selectLockedCells="1"/>
  <mergeCells count="3">
    <mergeCell ref="B1:K1"/>
    <mergeCell ref="B2:K2"/>
    <mergeCell ref="B3:K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&amp;C&amp;"Helv,Bold"LATAH COUNTY RESULTS
PRIMARY ELECTION    MAY 15, 2018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">
      <pane ySplit="3" topLeftCell="A4" activePane="bottomLeft" state="frozen"/>
      <selection pane="topLeft" activeCell="Q28" sqref="Q28"/>
      <selection pane="bottomLeft" activeCell="L45" sqref="L45"/>
    </sheetView>
  </sheetViews>
  <sheetFormatPr defaultColWidth="9.140625" defaultRowHeight="12.75"/>
  <cols>
    <col min="1" max="1" width="10.421875" style="0" bestFit="1" customWidth="1"/>
    <col min="2" max="2" width="14.57421875" style="0" customWidth="1"/>
    <col min="3" max="3" width="19.28125" style="0" customWidth="1"/>
    <col min="4" max="4" width="14.7109375" style="0" bestFit="1" customWidth="1"/>
  </cols>
  <sheetData>
    <row r="1" spans="1:4" ht="12.75">
      <c r="A1" s="216" t="s">
        <v>37</v>
      </c>
      <c r="B1" s="217"/>
      <c r="C1" s="217"/>
      <c r="D1" s="218"/>
    </row>
    <row r="2" spans="1:4" ht="13.5" thickBot="1">
      <c r="A2" s="71" t="s">
        <v>38</v>
      </c>
      <c r="B2" s="71" t="s">
        <v>39</v>
      </c>
      <c r="C2" s="73" t="s">
        <v>40</v>
      </c>
      <c r="D2" s="56" t="s">
        <v>41</v>
      </c>
    </row>
    <row r="3" spans="1:4" ht="13.5" thickBot="1">
      <c r="A3" s="17"/>
      <c r="B3" s="18"/>
      <c r="C3" s="18"/>
      <c r="D3" s="19"/>
    </row>
    <row r="4" spans="1:4" ht="12.75">
      <c r="A4" s="61" t="s">
        <v>54</v>
      </c>
      <c r="B4" s="22" t="s">
        <v>110</v>
      </c>
      <c r="C4" s="72" t="s">
        <v>172</v>
      </c>
      <c r="D4" s="75">
        <v>84</v>
      </c>
    </row>
    <row r="5" spans="1:4" ht="12.75">
      <c r="A5" s="21"/>
      <c r="B5" s="22" t="s">
        <v>44</v>
      </c>
      <c r="C5" s="72" t="s">
        <v>95</v>
      </c>
      <c r="D5" s="75">
        <v>53</v>
      </c>
    </row>
    <row r="6" spans="1:4" ht="12.75">
      <c r="A6" s="68"/>
      <c r="B6" s="69"/>
      <c r="C6" s="72"/>
      <c r="D6" s="75"/>
    </row>
    <row r="7" spans="1:4" ht="12.75">
      <c r="A7" s="68" t="s">
        <v>55</v>
      </c>
      <c r="B7" s="69" t="s">
        <v>110</v>
      </c>
      <c r="C7" s="72" t="s">
        <v>173</v>
      </c>
      <c r="D7" s="75">
        <v>98</v>
      </c>
    </row>
    <row r="8" spans="1:4" ht="12.75">
      <c r="A8" s="68"/>
      <c r="B8" s="69"/>
      <c r="C8" s="72"/>
      <c r="D8" s="75"/>
    </row>
    <row r="9" spans="1:4" ht="12.75">
      <c r="A9" s="68" t="s">
        <v>56</v>
      </c>
      <c r="B9" s="69" t="s">
        <v>110</v>
      </c>
      <c r="C9" s="72" t="s">
        <v>174</v>
      </c>
      <c r="D9" s="75">
        <v>108</v>
      </c>
    </row>
    <row r="10" spans="1:4" ht="12.75">
      <c r="A10" s="68"/>
      <c r="B10" s="69" t="s">
        <v>44</v>
      </c>
      <c r="C10" s="72" t="s">
        <v>96</v>
      </c>
      <c r="D10" s="75">
        <v>114</v>
      </c>
    </row>
    <row r="11" spans="1:4" ht="12.75">
      <c r="A11" s="68"/>
      <c r="B11" s="69"/>
      <c r="C11" s="72"/>
      <c r="D11" s="75"/>
    </row>
    <row r="12" spans="1:4" ht="12.75">
      <c r="A12" s="68" t="s">
        <v>57</v>
      </c>
      <c r="B12" s="69" t="s">
        <v>110</v>
      </c>
      <c r="C12" s="72" t="s">
        <v>97</v>
      </c>
      <c r="D12" s="75">
        <v>116</v>
      </c>
    </row>
    <row r="13" spans="1:4" ht="12.75">
      <c r="A13" s="68"/>
      <c r="B13" s="69" t="s">
        <v>44</v>
      </c>
      <c r="C13" s="72" t="s">
        <v>201</v>
      </c>
      <c r="D13" s="75">
        <v>6</v>
      </c>
    </row>
    <row r="14" spans="1:4" ht="12.75">
      <c r="A14" s="68"/>
      <c r="B14" s="165"/>
      <c r="C14" s="72"/>
      <c r="D14" s="75"/>
    </row>
    <row r="15" spans="1:4" ht="12.75">
      <c r="A15" s="68" t="s">
        <v>58</v>
      </c>
      <c r="B15" s="69" t="s">
        <v>110</v>
      </c>
      <c r="C15" s="72" t="s">
        <v>175</v>
      </c>
      <c r="D15" s="75">
        <v>103</v>
      </c>
    </row>
    <row r="16" spans="1:4" ht="12.75">
      <c r="A16" s="68"/>
      <c r="B16" s="69"/>
      <c r="C16" s="72"/>
      <c r="D16" s="75"/>
    </row>
    <row r="17" spans="1:4" ht="12.75">
      <c r="A17" s="68" t="s">
        <v>59</v>
      </c>
      <c r="B17" s="69" t="s">
        <v>110</v>
      </c>
      <c r="C17" s="72" t="s">
        <v>98</v>
      </c>
      <c r="D17" s="75">
        <v>78</v>
      </c>
    </row>
    <row r="18" spans="1:4" ht="12.75">
      <c r="A18" s="68"/>
      <c r="B18" s="69"/>
      <c r="C18" s="72"/>
      <c r="D18" s="75"/>
    </row>
    <row r="19" spans="1:4" ht="12.75">
      <c r="A19" s="68" t="s">
        <v>60</v>
      </c>
      <c r="B19" s="69" t="s">
        <v>110</v>
      </c>
      <c r="C19" s="72" t="s">
        <v>178</v>
      </c>
      <c r="D19" s="76">
        <v>27</v>
      </c>
    </row>
    <row r="20" spans="1:4" ht="12.75">
      <c r="A20" s="68"/>
      <c r="B20" s="69" t="s">
        <v>44</v>
      </c>
      <c r="C20" s="74" t="s">
        <v>179</v>
      </c>
      <c r="D20" s="76">
        <v>3</v>
      </c>
    </row>
    <row r="21" spans="1:4" ht="12.75">
      <c r="A21" s="68"/>
      <c r="B21" s="69"/>
      <c r="C21" s="74"/>
      <c r="D21" s="76"/>
    </row>
    <row r="22" spans="1:4" ht="12.75">
      <c r="A22" s="68" t="s">
        <v>61</v>
      </c>
      <c r="B22" s="69" t="s">
        <v>110</v>
      </c>
      <c r="C22" s="74" t="s">
        <v>99</v>
      </c>
      <c r="D22" s="76">
        <v>152</v>
      </c>
    </row>
    <row r="23" spans="1:4" ht="12.75">
      <c r="A23" s="68"/>
      <c r="B23" s="69"/>
      <c r="C23" s="74"/>
      <c r="D23" s="76"/>
    </row>
    <row r="24" spans="1:4" ht="12.75">
      <c r="A24" s="68" t="s">
        <v>62</v>
      </c>
      <c r="B24" s="69" t="s">
        <v>110</v>
      </c>
      <c r="C24" s="74" t="s">
        <v>158</v>
      </c>
      <c r="D24" s="76">
        <v>146</v>
      </c>
    </row>
    <row r="25" spans="1:4" ht="12.75">
      <c r="A25" s="68"/>
      <c r="B25" s="69" t="s">
        <v>44</v>
      </c>
      <c r="C25" s="74" t="s">
        <v>176</v>
      </c>
      <c r="D25" s="76">
        <v>94</v>
      </c>
    </row>
    <row r="26" spans="1:4" ht="12.75">
      <c r="A26" s="68"/>
      <c r="B26" s="69"/>
      <c r="C26" s="74"/>
      <c r="D26" s="76"/>
    </row>
    <row r="27" spans="1:4" ht="12.75">
      <c r="A27" s="68" t="s">
        <v>63</v>
      </c>
      <c r="B27" s="69" t="s">
        <v>110</v>
      </c>
      <c r="C27" s="74" t="s">
        <v>177</v>
      </c>
      <c r="D27" s="76">
        <v>143</v>
      </c>
    </row>
    <row r="28" spans="1:4" ht="12.75">
      <c r="A28" s="68"/>
      <c r="B28" s="69"/>
      <c r="C28" s="74"/>
      <c r="D28" s="76"/>
    </row>
    <row r="29" spans="1:4" ht="12.75">
      <c r="A29" s="68" t="s">
        <v>65</v>
      </c>
      <c r="B29" s="69" t="s">
        <v>110</v>
      </c>
      <c r="C29" s="74" t="s">
        <v>180</v>
      </c>
      <c r="D29" s="76">
        <v>109</v>
      </c>
    </row>
    <row r="30" spans="1:4" ht="12.75">
      <c r="A30" s="68"/>
      <c r="B30" s="69"/>
      <c r="C30" s="74"/>
      <c r="D30" s="76"/>
    </row>
    <row r="31" spans="1:4" ht="12.75">
      <c r="A31" s="68" t="s">
        <v>109</v>
      </c>
      <c r="B31" s="69" t="s">
        <v>110</v>
      </c>
      <c r="C31" s="74" t="s">
        <v>181</v>
      </c>
      <c r="D31" s="76">
        <v>153</v>
      </c>
    </row>
    <row r="32" spans="1:4" ht="12.75">
      <c r="A32" s="68"/>
      <c r="B32" s="69"/>
      <c r="C32" s="74"/>
      <c r="D32" s="76"/>
    </row>
    <row r="33" spans="1:4" ht="12.75">
      <c r="A33" s="68" t="s">
        <v>66</v>
      </c>
      <c r="B33" s="69" t="s">
        <v>110</v>
      </c>
      <c r="C33" s="74" t="s">
        <v>182</v>
      </c>
      <c r="D33" s="76">
        <v>150</v>
      </c>
    </row>
    <row r="34" spans="1:4" ht="12.75">
      <c r="A34" s="68"/>
      <c r="B34" s="69" t="s">
        <v>44</v>
      </c>
      <c r="C34" s="74" t="s">
        <v>183</v>
      </c>
      <c r="D34" s="76">
        <v>44</v>
      </c>
    </row>
    <row r="35" spans="1:4" ht="12.75">
      <c r="A35" s="68"/>
      <c r="B35" s="69"/>
      <c r="C35" s="74"/>
      <c r="D35" s="76"/>
    </row>
    <row r="36" spans="1:4" ht="12.75">
      <c r="A36" s="68" t="s">
        <v>67</v>
      </c>
      <c r="B36" s="69" t="s">
        <v>110</v>
      </c>
      <c r="C36" s="74" t="s">
        <v>184</v>
      </c>
      <c r="D36" s="76">
        <v>85</v>
      </c>
    </row>
    <row r="37" spans="1:4" ht="12.75">
      <c r="A37" s="68"/>
      <c r="B37" s="69"/>
      <c r="C37" s="74"/>
      <c r="D37" s="76"/>
    </row>
    <row r="38" spans="1:4" ht="12.75">
      <c r="A38" s="68" t="s">
        <v>68</v>
      </c>
      <c r="B38" s="69" t="s">
        <v>110</v>
      </c>
      <c r="C38" s="74" t="s">
        <v>185</v>
      </c>
      <c r="D38" s="76">
        <v>76</v>
      </c>
    </row>
    <row r="39" spans="1:4" ht="12.75">
      <c r="A39" s="68"/>
      <c r="B39" s="69" t="s">
        <v>44</v>
      </c>
      <c r="C39" s="74" t="s">
        <v>186</v>
      </c>
      <c r="D39" s="76">
        <v>115</v>
      </c>
    </row>
    <row r="40" spans="1:4" ht="12.75">
      <c r="A40" s="68"/>
      <c r="B40" s="69"/>
      <c r="C40" s="74"/>
      <c r="D40" s="76"/>
    </row>
    <row r="41" spans="1:4" ht="12.75">
      <c r="A41" s="68" t="s">
        <v>69</v>
      </c>
      <c r="B41" s="69" t="s">
        <v>44</v>
      </c>
      <c r="C41" s="74" t="s">
        <v>187</v>
      </c>
      <c r="D41" s="76">
        <v>18</v>
      </c>
    </row>
    <row r="42" spans="1:4" ht="12.75">
      <c r="A42" s="68"/>
      <c r="B42" s="69"/>
      <c r="C42" s="74"/>
      <c r="D42" s="76"/>
    </row>
    <row r="43" spans="1:4" ht="12.75">
      <c r="A43" s="68" t="s">
        <v>70</v>
      </c>
      <c r="B43" s="69" t="s">
        <v>110</v>
      </c>
      <c r="C43" s="74" t="s">
        <v>188</v>
      </c>
      <c r="D43" s="76">
        <v>45</v>
      </c>
    </row>
    <row r="44" spans="1:4" ht="12.75">
      <c r="A44" s="68"/>
      <c r="B44" s="69" t="s">
        <v>44</v>
      </c>
      <c r="C44" s="74" t="s">
        <v>189</v>
      </c>
      <c r="D44" s="76">
        <v>180</v>
      </c>
    </row>
    <row r="45" spans="1:4" ht="12.75">
      <c r="A45" s="68"/>
      <c r="B45" s="69"/>
      <c r="C45" s="74"/>
      <c r="D45" s="76"/>
    </row>
    <row r="46" spans="1:4" ht="12.75">
      <c r="A46" s="68" t="s">
        <v>72</v>
      </c>
      <c r="B46" s="69" t="s">
        <v>110</v>
      </c>
      <c r="C46" s="74" t="s">
        <v>190</v>
      </c>
      <c r="D46" s="76">
        <v>49</v>
      </c>
    </row>
    <row r="47" spans="1:4" ht="12.75">
      <c r="A47" s="68"/>
      <c r="B47" s="69" t="s">
        <v>44</v>
      </c>
      <c r="C47" s="74" t="s">
        <v>100</v>
      </c>
      <c r="D47" s="76">
        <v>141</v>
      </c>
    </row>
    <row r="48" spans="1:4" ht="12.75">
      <c r="A48" s="68"/>
      <c r="B48" s="69"/>
      <c r="C48" s="74"/>
      <c r="D48" s="76"/>
    </row>
    <row r="49" spans="1:4" ht="12.75">
      <c r="A49" s="68" t="s">
        <v>73</v>
      </c>
      <c r="B49" s="69" t="s">
        <v>44</v>
      </c>
      <c r="C49" s="74" t="s">
        <v>108</v>
      </c>
      <c r="D49" s="76">
        <v>53</v>
      </c>
    </row>
    <row r="50" spans="1:4" ht="12.75">
      <c r="A50" s="68"/>
      <c r="B50" s="69"/>
      <c r="C50" s="74"/>
      <c r="D50" s="76"/>
    </row>
    <row r="51" spans="1:4" ht="12.75">
      <c r="A51" s="68" t="s">
        <v>74</v>
      </c>
      <c r="B51" s="69" t="s">
        <v>44</v>
      </c>
      <c r="C51" s="74" t="s">
        <v>101</v>
      </c>
      <c r="D51" s="76">
        <v>36</v>
      </c>
    </row>
    <row r="52" spans="1:4" ht="12.75">
      <c r="A52" s="68"/>
      <c r="B52" s="69"/>
      <c r="C52" s="74"/>
      <c r="D52" s="76"/>
    </row>
    <row r="53" spans="1:4" ht="12.75">
      <c r="A53" s="21" t="s">
        <v>75</v>
      </c>
      <c r="B53" s="22" t="s">
        <v>110</v>
      </c>
      <c r="C53" s="72" t="s">
        <v>191</v>
      </c>
      <c r="D53" s="75">
        <v>22</v>
      </c>
    </row>
    <row r="54" spans="1:4" ht="12.75">
      <c r="A54" s="68"/>
      <c r="B54" s="69"/>
      <c r="C54" s="74"/>
      <c r="D54" s="76"/>
    </row>
    <row r="55" spans="1:4" ht="12.75">
      <c r="A55" s="68" t="s">
        <v>102</v>
      </c>
      <c r="B55" s="69" t="s">
        <v>44</v>
      </c>
      <c r="C55" s="74" t="s">
        <v>103</v>
      </c>
      <c r="D55" s="76">
        <v>57</v>
      </c>
    </row>
    <row r="56" spans="1:4" ht="12.75">
      <c r="A56" s="68"/>
      <c r="B56" s="69"/>
      <c r="C56" s="74"/>
      <c r="D56" s="76"/>
    </row>
    <row r="57" spans="1:4" ht="12.75">
      <c r="A57" s="68" t="s">
        <v>193</v>
      </c>
      <c r="B57" s="69" t="s">
        <v>44</v>
      </c>
      <c r="C57" s="164" t="s">
        <v>200</v>
      </c>
      <c r="D57" s="76">
        <v>5</v>
      </c>
    </row>
    <row r="58" spans="1:4" ht="12.75">
      <c r="A58" s="21"/>
      <c r="B58" s="22"/>
      <c r="C58" s="82"/>
      <c r="D58" s="75"/>
    </row>
    <row r="59" spans="1:4" ht="12.75">
      <c r="A59" s="123" t="s">
        <v>79</v>
      </c>
      <c r="B59" s="124" t="s">
        <v>44</v>
      </c>
      <c r="C59" s="34" t="s">
        <v>104</v>
      </c>
      <c r="D59" s="125">
        <v>131</v>
      </c>
    </row>
    <row r="60" spans="1:4" ht="12.75">
      <c r="A60" s="68"/>
      <c r="B60" s="69"/>
      <c r="C60" s="74"/>
      <c r="D60" s="76"/>
    </row>
    <row r="61" spans="1:4" ht="12.75">
      <c r="A61" s="68" t="s">
        <v>80</v>
      </c>
      <c r="B61" s="69" t="s">
        <v>110</v>
      </c>
      <c r="C61" s="74" t="s">
        <v>105</v>
      </c>
      <c r="D61" s="76">
        <v>132</v>
      </c>
    </row>
    <row r="62" spans="1:4" ht="12.75">
      <c r="A62" s="68"/>
      <c r="B62" s="69" t="s">
        <v>44</v>
      </c>
      <c r="C62" s="74" t="s">
        <v>106</v>
      </c>
      <c r="D62" s="76">
        <v>247</v>
      </c>
    </row>
    <row r="63" spans="1:4" ht="12.75">
      <c r="A63" s="68"/>
      <c r="B63" s="69"/>
      <c r="C63" s="74"/>
      <c r="D63" s="76"/>
    </row>
    <row r="64" spans="1:4" ht="12.75">
      <c r="A64" s="68" t="s">
        <v>81</v>
      </c>
      <c r="B64" s="69" t="s">
        <v>110</v>
      </c>
      <c r="C64" s="74" t="s">
        <v>192</v>
      </c>
      <c r="D64" s="76">
        <v>33</v>
      </c>
    </row>
    <row r="65" spans="1:4" ht="12.75">
      <c r="A65" s="68"/>
      <c r="B65" s="69"/>
      <c r="C65" s="74"/>
      <c r="D65" s="76"/>
    </row>
    <row r="66" spans="1:4" ht="12.75">
      <c r="A66" s="68" t="s">
        <v>82</v>
      </c>
      <c r="B66" s="69" t="s">
        <v>44</v>
      </c>
      <c r="C66" s="74" t="s">
        <v>107</v>
      </c>
      <c r="D66" s="76">
        <v>39</v>
      </c>
    </row>
    <row r="67" spans="1:4" ht="12.75">
      <c r="A67" s="78"/>
      <c r="B67" s="79"/>
      <c r="C67" s="50"/>
      <c r="D67" s="80"/>
    </row>
  </sheetData>
  <sheetProtection/>
  <mergeCells count="1">
    <mergeCell ref="A1:D1"/>
  </mergeCells>
  <printOptions horizontalCentered="1"/>
  <pageMargins left="0.5" right="0.5" top="1.25" bottom="0.5" header="0.75" footer="0.35"/>
  <pageSetup horizontalDpi="600" verticalDpi="600" orientation="portrait" pageOrder="overThenDown" r:id="rId1"/>
  <headerFooter alignWithMargins="0">
    <oddHeader>&amp;C&amp;"Helv,Bold"LATAH COUNTY RESULTS
PRIMARY ELECTION    MAY 15, 2018</oddHeader>
  </headerFooter>
  <rowBreaks count="1" manualBreakCount="1">
    <brk id="5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4">
      <selection activeCell="C27" sqref="C27"/>
    </sheetView>
  </sheetViews>
  <sheetFormatPr defaultColWidth="9.140625" defaultRowHeight="12.75"/>
  <cols>
    <col min="1" max="1" width="11.8515625" style="0" customWidth="1"/>
    <col min="2" max="2" width="10.00390625" style="0" customWidth="1"/>
    <col min="3" max="3" width="10.57421875" style="0" customWidth="1"/>
  </cols>
  <sheetData>
    <row r="1" spans="1:8" ht="12.75">
      <c r="A1" s="176"/>
      <c r="B1" s="204" t="s">
        <v>204</v>
      </c>
      <c r="C1" s="206"/>
      <c r="D1" s="212"/>
      <c r="E1" s="213"/>
      <c r="F1" s="213"/>
      <c r="G1" s="213"/>
      <c r="H1" s="214"/>
    </row>
    <row r="2" spans="1:8" ht="12.75">
      <c r="A2" s="34"/>
      <c r="B2" s="195" t="s">
        <v>205</v>
      </c>
      <c r="C2" s="197"/>
      <c r="D2" s="195" t="s">
        <v>14</v>
      </c>
      <c r="E2" s="196"/>
      <c r="F2" s="196"/>
      <c r="G2" s="196"/>
      <c r="H2" s="197"/>
    </row>
    <row r="3" spans="1:8" ht="12.75">
      <c r="A3" s="33"/>
      <c r="B3" s="225" t="s">
        <v>206</v>
      </c>
      <c r="C3" s="226"/>
      <c r="D3" s="195" t="s">
        <v>15</v>
      </c>
      <c r="E3" s="196"/>
      <c r="F3" s="196"/>
      <c r="G3" s="196"/>
      <c r="H3" s="197"/>
    </row>
    <row r="4" spans="1:8" ht="12.75">
      <c r="A4" s="34"/>
      <c r="B4" s="177"/>
      <c r="C4" s="178"/>
      <c r="D4" s="12"/>
      <c r="E4" s="13"/>
      <c r="F4" s="13"/>
      <c r="G4" s="13"/>
      <c r="H4" s="14"/>
    </row>
    <row r="5" spans="1:8" ht="90.75" customHeight="1" thickBot="1">
      <c r="A5" s="35" t="s">
        <v>16</v>
      </c>
      <c r="B5" s="179" t="s">
        <v>202</v>
      </c>
      <c r="C5" s="179" t="s">
        <v>203</v>
      </c>
      <c r="D5" s="6" t="s">
        <v>22</v>
      </c>
      <c r="E5" s="6" t="s">
        <v>23</v>
      </c>
      <c r="F5" s="6" t="s">
        <v>29</v>
      </c>
      <c r="G5" s="6" t="s">
        <v>30</v>
      </c>
      <c r="H5" s="4" t="s">
        <v>24</v>
      </c>
    </row>
    <row r="6" spans="1:8" ht="13.5" thickBot="1">
      <c r="A6" s="17"/>
      <c r="B6" s="18"/>
      <c r="C6" s="18"/>
      <c r="D6" s="18"/>
      <c r="E6" s="18"/>
      <c r="F6" s="18"/>
      <c r="G6" s="18"/>
      <c r="H6" s="19"/>
    </row>
    <row r="7" spans="1:8" ht="12.75">
      <c r="A7" s="1" t="s">
        <v>80</v>
      </c>
      <c r="B7" s="118">
        <v>119</v>
      </c>
      <c r="C7" s="25">
        <v>44</v>
      </c>
      <c r="D7" s="25"/>
      <c r="E7" s="26"/>
      <c r="F7" s="181">
        <f>IF(E7&lt;&gt;0,E7+D7,"")</f>
      </c>
      <c r="G7" s="181"/>
      <c r="H7" s="190">
        <f>IF(G7&lt;&gt;0,G7/F7,"")</f>
      </c>
    </row>
    <row r="8" spans="1:8" ht="12.75">
      <c r="A8" s="1" t="s">
        <v>194</v>
      </c>
      <c r="B8" s="119">
        <v>7</v>
      </c>
      <c r="C8" s="117">
        <v>3</v>
      </c>
      <c r="D8" s="185"/>
      <c r="E8" s="186"/>
      <c r="F8" s="187">
        <f>IF(E8&lt;&gt;0,E8+D8,"")</f>
      </c>
      <c r="G8" s="29"/>
      <c r="H8" s="188">
        <f>IF(G8&lt;&gt;0,G8/F8,"")</f>
      </c>
    </row>
    <row r="9" spans="1:8" ht="12.75">
      <c r="A9" s="8" t="s">
        <v>0</v>
      </c>
      <c r="B9" s="24">
        <f aca="true" t="shared" si="0" ref="B9:G9">SUM(B7:B8)</f>
        <v>126</v>
      </c>
      <c r="C9" s="24">
        <f t="shared" si="0"/>
        <v>47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83">
        <f>IF(G9&lt;&gt;0,G9/F9,"")</f>
      </c>
    </row>
    <row r="10" spans="1:8" ht="12.75">
      <c r="A10" s="40"/>
      <c r="B10" s="15"/>
      <c r="C10" s="15"/>
      <c r="D10" s="15"/>
      <c r="E10" s="15"/>
      <c r="F10" s="15"/>
      <c r="G10" s="15"/>
      <c r="H10" s="15"/>
    </row>
    <row r="11" spans="1:8" ht="12.75">
      <c r="A11" s="40"/>
      <c r="B11" s="15"/>
      <c r="C11" s="15"/>
      <c r="D11" s="193"/>
      <c r="E11" s="193"/>
      <c r="F11" s="193"/>
      <c r="G11" s="175"/>
      <c r="H11" s="15"/>
    </row>
    <row r="13" spans="1:8" ht="12.75">
      <c r="A13" s="176"/>
      <c r="B13" s="204" t="s">
        <v>207</v>
      </c>
      <c r="C13" s="206"/>
      <c r="D13" s="212"/>
      <c r="E13" s="213"/>
      <c r="F13" s="213"/>
      <c r="G13" s="213"/>
      <c r="H13" s="214"/>
    </row>
    <row r="14" spans="1:8" ht="12.75">
      <c r="A14" s="34"/>
      <c r="B14" s="195" t="s">
        <v>208</v>
      </c>
      <c r="C14" s="197"/>
      <c r="D14" s="195" t="s">
        <v>14</v>
      </c>
      <c r="E14" s="196"/>
      <c r="F14" s="196"/>
      <c r="G14" s="196"/>
      <c r="H14" s="197"/>
    </row>
    <row r="15" spans="1:8" ht="12.75">
      <c r="A15" s="33"/>
      <c r="B15" s="225" t="s">
        <v>209</v>
      </c>
      <c r="C15" s="226"/>
      <c r="D15" s="195" t="s">
        <v>15</v>
      </c>
      <c r="E15" s="196"/>
      <c r="F15" s="196"/>
      <c r="G15" s="196"/>
      <c r="H15" s="197"/>
    </row>
    <row r="16" spans="1:8" ht="12.75">
      <c r="A16" s="34"/>
      <c r="B16" s="183"/>
      <c r="C16" s="184"/>
      <c r="D16" s="12"/>
      <c r="E16" s="13"/>
      <c r="F16" s="13"/>
      <c r="G16" s="13"/>
      <c r="H16" s="14"/>
    </row>
    <row r="17" spans="1:8" ht="63.75" thickBot="1">
      <c r="A17" s="35" t="s">
        <v>16</v>
      </c>
      <c r="B17" s="179" t="s">
        <v>202</v>
      </c>
      <c r="C17" s="179" t="s">
        <v>203</v>
      </c>
      <c r="D17" s="6" t="s">
        <v>22</v>
      </c>
      <c r="E17" s="6" t="s">
        <v>23</v>
      </c>
      <c r="F17" s="6" t="s">
        <v>29</v>
      </c>
      <c r="G17" s="6" t="s">
        <v>30</v>
      </c>
      <c r="H17" s="4" t="s">
        <v>24</v>
      </c>
    </row>
    <row r="18" spans="1:8" ht="13.5" thickBot="1">
      <c r="A18" s="17"/>
      <c r="B18" s="18"/>
      <c r="C18" s="18"/>
      <c r="D18" s="18"/>
      <c r="E18" s="18"/>
      <c r="F18" s="180"/>
      <c r="G18" s="18"/>
      <c r="H18" s="19"/>
    </row>
    <row r="19" spans="1:8" ht="12.75">
      <c r="A19" s="189" t="s">
        <v>80</v>
      </c>
      <c r="B19" s="25">
        <v>333</v>
      </c>
      <c r="C19" s="25">
        <v>106</v>
      </c>
      <c r="D19" s="25"/>
      <c r="E19" s="26"/>
      <c r="F19" s="181">
        <f>IF(E19&lt;&gt;0,E19+D19,"")</f>
      </c>
      <c r="G19" s="181"/>
      <c r="H19" s="190">
        <f>IF(G19&lt;&gt;0,G19/F19,"")</f>
      </c>
    </row>
    <row r="20" spans="1:8" ht="12.75">
      <c r="A20" s="1" t="s">
        <v>194</v>
      </c>
      <c r="B20" s="119">
        <v>29</v>
      </c>
      <c r="C20" s="122">
        <v>11</v>
      </c>
      <c r="D20" s="185"/>
      <c r="E20" s="186"/>
      <c r="F20" s="187">
        <f>IF(E20&lt;&gt;0,E20+D20,"")</f>
      </c>
      <c r="G20" s="29"/>
      <c r="H20" s="188">
        <f>IF(G20&lt;&gt;0,G20/F20,"")</f>
      </c>
    </row>
    <row r="21" spans="1:8" ht="12.75">
      <c r="A21" s="8" t="s">
        <v>0</v>
      </c>
      <c r="B21" s="24">
        <f aca="true" t="shared" si="1" ref="B21:G21">SUM(B20:B20)</f>
        <v>29</v>
      </c>
      <c r="C21" s="24">
        <f t="shared" si="1"/>
        <v>11</v>
      </c>
      <c r="D21" s="24">
        <f t="shared" si="1"/>
        <v>0</v>
      </c>
      <c r="E21" s="24">
        <f t="shared" si="1"/>
        <v>0</v>
      </c>
      <c r="F21" s="24">
        <f t="shared" si="1"/>
        <v>0</v>
      </c>
      <c r="G21" s="24">
        <f t="shared" si="1"/>
        <v>0</v>
      </c>
      <c r="H21" s="83">
        <f>IF(G21&lt;&gt;0,G21/F21,"")</f>
      </c>
    </row>
    <row r="22" spans="1:8" ht="12.75">
      <c r="A22" s="40"/>
      <c r="B22" s="15"/>
      <c r="C22" s="15"/>
      <c r="D22" s="15"/>
      <c r="E22" s="15"/>
      <c r="F22" s="15"/>
      <c r="G22" s="15"/>
      <c r="H22" s="15"/>
    </row>
    <row r="23" spans="1:8" ht="12.75">
      <c r="A23" s="40"/>
      <c r="B23" s="15"/>
      <c r="C23" s="15"/>
      <c r="D23" s="193"/>
      <c r="E23" s="193"/>
      <c r="F23" s="193"/>
      <c r="G23" s="175"/>
      <c r="H23" s="15"/>
    </row>
    <row r="24" spans="1:8" ht="12.75">
      <c r="A24" s="176"/>
      <c r="B24" s="204" t="s">
        <v>210</v>
      </c>
      <c r="C24" s="206"/>
      <c r="D24" s="212"/>
      <c r="E24" s="213"/>
      <c r="F24" s="213"/>
      <c r="G24" s="213"/>
      <c r="H24" s="214"/>
    </row>
    <row r="25" spans="1:8" ht="12.75">
      <c r="A25" s="34"/>
      <c r="B25" s="195" t="s">
        <v>211</v>
      </c>
      <c r="C25" s="197"/>
      <c r="D25" s="195" t="s">
        <v>14</v>
      </c>
      <c r="E25" s="196"/>
      <c r="F25" s="196"/>
      <c r="G25" s="196"/>
      <c r="H25" s="197"/>
    </row>
    <row r="26" spans="1:8" ht="12.75">
      <c r="A26" s="33"/>
      <c r="B26" s="225" t="s">
        <v>209</v>
      </c>
      <c r="C26" s="226"/>
      <c r="D26" s="195" t="s">
        <v>15</v>
      </c>
      <c r="E26" s="196"/>
      <c r="F26" s="196"/>
      <c r="G26" s="196"/>
      <c r="H26" s="197"/>
    </row>
    <row r="27" spans="1:8" ht="12.75">
      <c r="A27" s="34"/>
      <c r="B27" s="183"/>
      <c r="C27" s="184"/>
      <c r="D27" s="12"/>
      <c r="E27" s="13"/>
      <c r="F27" s="13"/>
      <c r="G27" s="13"/>
      <c r="H27" s="14"/>
    </row>
    <row r="28" spans="1:8" ht="63.75" thickBot="1">
      <c r="A28" s="35" t="s">
        <v>16</v>
      </c>
      <c r="B28" s="179" t="s">
        <v>202</v>
      </c>
      <c r="C28" s="179" t="s">
        <v>203</v>
      </c>
      <c r="D28" s="6" t="s">
        <v>22</v>
      </c>
      <c r="E28" s="6" t="s">
        <v>23</v>
      </c>
      <c r="F28" s="6" t="s">
        <v>29</v>
      </c>
      <c r="G28" s="6" t="s">
        <v>30</v>
      </c>
      <c r="H28" s="4" t="s">
        <v>24</v>
      </c>
    </row>
    <row r="29" spans="1:8" ht="13.5" thickBot="1">
      <c r="A29" s="17"/>
      <c r="B29" s="18"/>
      <c r="C29" s="18"/>
      <c r="D29" s="18"/>
      <c r="E29" s="18"/>
      <c r="F29" s="180"/>
      <c r="G29" s="18"/>
      <c r="H29" s="19"/>
    </row>
    <row r="30" spans="1:8" ht="12.75">
      <c r="A30" s="189" t="s">
        <v>70</v>
      </c>
      <c r="B30" s="25">
        <v>176</v>
      </c>
      <c r="C30" s="25">
        <v>88</v>
      </c>
      <c r="D30" s="25"/>
      <c r="E30" s="26"/>
      <c r="F30" s="181">
        <f>IF(E30&lt;&gt;0,E30+D30,"")</f>
      </c>
      <c r="G30" s="181"/>
      <c r="H30" s="190">
        <f>IF(G30&lt;&gt;0,G30/F30,"")</f>
      </c>
    </row>
    <row r="31" spans="1:8" ht="12.75">
      <c r="A31" s="189" t="s">
        <v>83</v>
      </c>
      <c r="B31" s="119">
        <v>29</v>
      </c>
      <c r="C31" s="137">
        <v>18</v>
      </c>
      <c r="D31" s="28"/>
      <c r="E31" s="29"/>
      <c r="F31" s="182">
        <f>IF(E31&lt;&gt;0,E31+D31,"")</f>
      </c>
      <c r="G31" s="191"/>
      <c r="H31" s="192">
        <f>IF(G31&lt;&gt;0,G31/F31,"")</f>
      </c>
    </row>
    <row r="32" spans="1:8" ht="12.75">
      <c r="A32" s="1" t="s">
        <v>194</v>
      </c>
      <c r="B32" s="119">
        <v>15</v>
      </c>
      <c r="C32" s="122">
        <v>7</v>
      </c>
      <c r="D32" s="185"/>
      <c r="E32" s="186"/>
      <c r="F32" s="187">
        <f>IF(E32&lt;&gt;0,E32+D32,"")</f>
      </c>
      <c r="G32" s="29"/>
      <c r="H32" s="188">
        <f>IF(G32&lt;&gt;0,G32/F32,"")</f>
      </c>
    </row>
    <row r="33" spans="1:8" ht="12.75">
      <c r="A33" s="8" t="s">
        <v>0</v>
      </c>
      <c r="B33" s="24">
        <f aca="true" t="shared" si="2" ref="B33:G33">SUM(B30:B32)</f>
        <v>220</v>
      </c>
      <c r="C33" s="24">
        <f t="shared" si="2"/>
        <v>113</v>
      </c>
      <c r="D33" s="24">
        <f t="shared" si="2"/>
        <v>0</v>
      </c>
      <c r="E33" s="24">
        <f t="shared" si="2"/>
        <v>0</v>
      </c>
      <c r="F33" s="24">
        <f t="shared" si="2"/>
        <v>0</v>
      </c>
      <c r="G33" s="24">
        <f t="shared" si="2"/>
        <v>0</v>
      </c>
      <c r="H33" s="83">
        <f>IF(G33&lt;&gt;0,G33/F33,"")</f>
      </c>
    </row>
  </sheetData>
  <sheetProtection/>
  <mergeCells count="18">
    <mergeCell ref="B1:C1"/>
    <mergeCell ref="D1:H1"/>
    <mergeCell ref="B2:C2"/>
    <mergeCell ref="D2:H2"/>
    <mergeCell ref="B3:C3"/>
    <mergeCell ref="D3:H3"/>
    <mergeCell ref="B13:C13"/>
    <mergeCell ref="D13:H13"/>
    <mergeCell ref="B14:C14"/>
    <mergeCell ref="D14:H14"/>
    <mergeCell ref="B15:C15"/>
    <mergeCell ref="D15:H15"/>
    <mergeCell ref="B24:C24"/>
    <mergeCell ref="D24:H24"/>
    <mergeCell ref="B25:C25"/>
    <mergeCell ref="D25:H25"/>
    <mergeCell ref="B26:C26"/>
    <mergeCell ref="D26:H26"/>
  </mergeCells>
  <printOptions horizontalCentered="1"/>
  <pageMargins left="0.5" right="0.5" top="1.25" bottom="0.5" header="0.75" footer="0.35"/>
  <pageSetup horizontalDpi="600" verticalDpi="600" orientation="portrait" pageOrder="overThenDown" r:id="rId1"/>
  <headerFooter alignWithMargins="0">
    <oddHeader>&amp;C&amp;"Helv,Bold"LATAH COUNTY RESULTS
PRIMARY ELECTION    MAY 15, 2018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57421875" style="146" customWidth="1"/>
    <col min="2" max="2" width="15.28125" style="146" customWidth="1"/>
    <col min="3" max="3" width="16.57421875" style="146" customWidth="1"/>
    <col min="4" max="4" width="17.140625" style="146" customWidth="1"/>
    <col min="5" max="5" width="17.28125" style="146" customWidth="1"/>
    <col min="6" max="6" width="19.140625" style="146" customWidth="1"/>
    <col min="7" max="7" width="20.140625" style="146" customWidth="1"/>
    <col min="8" max="16384" width="9.140625" style="146" customWidth="1"/>
  </cols>
  <sheetData>
    <row r="1" spans="1:7" ht="12.75" customHeight="1">
      <c r="A1" s="147"/>
      <c r="B1" s="198" t="s">
        <v>195</v>
      </c>
      <c r="C1" s="200"/>
      <c r="D1" s="198" t="s">
        <v>198</v>
      </c>
      <c r="E1" s="200"/>
      <c r="F1" s="198" t="s">
        <v>199</v>
      </c>
      <c r="G1" s="200"/>
    </row>
    <row r="2" spans="1:7" ht="106.5" customHeight="1" thickBot="1">
      <c r="A2" s="93" t="s">
        <v>16</v>
      </c>
      <c r="B2" s="4" t="s">
        <v>196</v>
      </c>
      <c r="C2" s="4" t="s">
        <v>197</v>
      </c>
      <c r="D2" s="4" t="s">
        <v>196</v>
      </c>
      <c r="E2" s="4" t="s">
        <v>197</v>
      </c>
      <c r="F2" s="4" t="s">
        <v>196</v>
      </c>
      <c r="G2" s="4" t="s">
        <v>197</v>
      </c>
    </row>
    <row r="3" spans="1:7" ht="13.5" thickBot="1">
      <c r="A3" s="148"/>
      <c r="B3" s="149"/>
      <c r="C3" s="149"/>
      <c r="D3" s="149"/>
      <c r="E3" s="149"/>
      <c r="F3" s="149"/>
      <c r="G3" s="149"/>
    </row>
    <row r="4" spans="1:7" ht="12.75">
      <c r="A4" s="150" t="s">
        <v>70</v>
      </c>
      <c r="B4" s="151"/>
      <c r="C4" s="152"/>
      <c r="D4" s="151"/>
      <c r="E4" s="152"/>
      <c r="F4" s="151">
        <v>176</v>
      </c>
      <c r="G4" s="152">
        <v>88</v>
      </c>
    </row>
    <row r="5" spans="1:7" ht="12.75">
      <c r="A5" s="150" t="s">
        <v>80</v>
      </c>
      <c r="B5" s="151">
        <v>119</v>
      </c>
      <c r="C5" s="152">
        <v>44</v>
      </c>
      <c r="D5" s="151">
        <v>333</v>
      </c>
      <c r="E5" s="152">
        <v>106</v>
      </c>
      <c r="F5" s="151"/>
      <c r="G5" s="152"/>
    </row>
    <row r="6" spans="1:7" ht="12.75">
      <c r="A6" s="150" t="s">
        <v>83</v>
      </c>
      <c r="B6" s="151"/>
      <c r="C6" s="152"/>
      <c r="D6" s="151"/>
      <c r="E6" s="152"/>
      <c r="F6" s="151">
        <v>29</v>
      </c>
      <c r="G6" s="152">
        <v>18</v>
      </c>
    </row>
    <row r="7" spans="1:7" ht="12.75">
      <c r="A7" s="150" t="s">
        <v>194</v>
      </c>
      <c r="B7" s="153">
        <v>7</v>
      </c>
      <c r="C7" s="154">
        <v>3</v>
      </c>
      <c r="D7" s="153">
        <v>29</v>
      </c>
      <c r="E7" s="154">
        <v>11</v>
      </c>
      <c r="F7" s="153">
        <v>15</v>
      </c>
      <c r="G7" s="154">
        <v>7</v>
      </c>
    </row>
    <row r="8" spans="1:7" ht="12.75">
      <c r="A8" s="155" t="s">
        <v>0</v>
      </c>
      <c r="B8" s="156">
        <f aca="true" t="shared" si="0" ref="B8:G8">SUM(B4:B7)</f>
        <v>126</v>
      </c>
      <c r="C8" s="156">
        <f t="shared" si="0"/>
        <v>47</v>
      </c>
      <c r="D8" s="156">
        <f t="shared" si="0"/>
        <v>362</v>
      </c>
      <c r="E8" s="156">
        <f t="shared" si="0"/>
        <v>117</v>
      </c>
      <c r="F8" s="156">
        <f t="shared" si="0"/>
        <v>220</v>
      </c>
      <c r="G8" s="156">
        <f t="shared" si="0"/>
        <v>113</v>
      </c>
    </row>
    <row r="23" ht="12.75" customHeight="1"/>
  </sheetData>
  <sheetProtection/>
  <mergeCells count="3">
    <mergeCell ref="B1:C1"/>
    <mergeCell ref="D1:E1"/>
    <mergeCell ref="F1:G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SheetLayoutView="100" zoomScalePageLayoutView="0" workbookViewId="0" topLeftCell="A1">
      <pane xSplit="1" ySplit="5" topLeftCell="B15" activePane="bottomRight" state="frozen"/>
      <selection pane="topLeft" activeCell="Q28" sqref="Q28"/>
      <selection pane="topRight" activeCell="Q28" sqref="Q28"/>
      <selection pane="bottomLeft" activeCell="Q28" sqref="Q28"/>
      <selection pane="bottomRight" activeCell="K40" sqref="K40"/>
    </sheetView>
  </sheetViews>
  <sheetFormatPr defaultColWidth="9.140625" defaultRowHeight="12.75"/>
  <cols>
    <col min="1" max="1" width="11.140625" style="23" bestFit="1" customWidth="1"/>
    <col min="2" max="5" width="7.7109375" style="23" customWidth="1"/>
    <col min="6" max="11" width="7.7109375" style="41" customWidth="1"/>
    <col min="12" max="13" width="8.7109375" style="41" customWidth="1"/>
    <col min="14" max="16384" width="9.140625" style="15" customWidth="1"/>
  </cols>
  <sheetData>
    <row r="1" spans="1:12" ht="12.75">
      <c r="A1" s="30"/>
      <c r="B1" s="201"/>
      <c r="C1" s="202"/>
      <c r="D1" s="202"/>
      <c r="E1" s="202"/>
      <c r="F1" s="202"/>
      <c r="G1" s="202"/>
      <c r="H1" s="202"/>
      <c r="I1" s="202"/>
      <c r="J1" s="202"/>
      <c r="K1" s="203"/>
      <c r="L1" s="67"/>
    </row>
    <row r="2" spans="1:12" ht="12.75">
      <c r="A2" s="33"/>
      <c r="B2" s="198" t="s">
        <v>2</v>
      </c>
      <c r="C2" s="199"/>
      <c r="D2" s="199"/>
      <c r="E2" s="199"/>
      <c r="F2" s="199"/>
      <c r="G2" s="199"/>
      <c r="H2" s="199"/>
      <c r="I2" s="199"/>
      <c r="J2" s="199"/>
      <c r="K2" s="200"/>
      <c r="L2" s="63"/>
    </row>
    <row r="3" spans="1:13" ht="12.75">
      <c r="A3" s="34"/>
      <c r="B3" s="2" t="s">
        <v>3</v>
      </c>
      <c r="C3" s="2" t="s">
        <v>3</v>
      </c>
      <c r="D3" s="2" t="s">
        <v>3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4</v>
      </c>
      <c r="J3" s="2" t="s">
        <v>4</v>
      </c>
      <c r="K3" s="2" t="s">
        <v>4</v>
      </c>
      <c r="L3" s="15"/>
      <c r="M3" s="15"/>
    </row>
    <row r="4" spans="1:13" ht="93" customHeight="1" thickBot="1">
      <c r="A4" s="35" t="s">
        <v>16</v>
      </c>
      <c r="B4" s="6" t="s">
        <v>121</v>
      </c>
      <c r="C4" s="6" t="s">
        <v>122</v>
      </c>
      <c r="D4" s="6" t="s">
        <v>123</v>
      </c>
      <c r="E4" s="6" t="s">
        <v>124</v>
      </c>
      <c r="F4" s="6" t="s">
        <v>125</v>
      </c>
      <c r="G4" s="6" t="s">
        <v>126</v>
      </c>
      <c r="H4" s="6" t="s">
        <v>127</v>
      </c>
      <c r="I4" s="6" t="s">
        <v>42</v>
      </c>
      <c r="J4" s="6" t="s">
        <v>85</v>
      </c>
      <c r="K4" s="6" t="s">
        <v>128</v>
      </c>
      <c r="L4" s="15"/>
      <c r="M4" s="15"/>
    </row>
    <row r="5" spans="1:13" ht="13.5" thickBot="1">
      <c r="A5" s="17"/>
      <c r="B5" s="18"/>
      <c r="C5" s="18"/>
      <c r="D5" s="18"/>
      <c r="E5" s="18"/>
      <c r="F5" s="18"/>
      <c r="G5" s="18"/>
      <c r="H5" s="18"/>
      <c r="I5" s="18"/>
      <c r="J5" s="18"/>
      <c r="K5" s="19"/>
      <c r="L5" s="15"/>
      <c r="M5" s="15"/>
    </row>
    <row r="6" spans="1:13" ht="12.75">
      <c r="A6" s="1" t="s">
        <v>53</v>
      </c>
      <c r="B6" s="36">
        <v>2</v>
      </c>
      <c r="C6" s="37">
        <v>0</v>
      </c>
      <c r="D6" s="26">
        <v>9</v>
      </c>
      <c r="E6" s="52">
        <v>5</v>
      </c>
      <c r="F6" s="37">
        <v>1</v>
      </c>
      <c r="G6" s="42">
        <v>0</v>
      </c>
      <c r="H6" s="42">
        <v>6</v>
      </c>
      <c r="I6" s="42">
        <v>8</v>
      </c>
      <c r="J6" s="42">
        <v>0</v>
      </c>
      <c r="K6" s="26">
        <v>0</v>
      </c>
      <c r="L6" s="15"/>
      <c r="M6" s="15"/>
    </row>
    <row r="7" spans="1:13" ht="12.75">
      <c r="A7" s="1" t="s">
        <v>54</v>
      </c>
      <c r="B7" s="38">
        <v>19</v>
      </c>
      <c r="C7" s="39">
        <v>3</v>
      </c>
      <c r="D7" s="29">
        <v>78</v>
      </c>
      <c r="E7" s="53">
        <v>6</v>
      </c>
      <c r="F7" s="39">
        <v>0</v>
      </c>
      <c r="G7" s="95">
        <v>1</v>
      </c>
      <c r="H7" s="95">
        <v>38</v>
      </c>
      <c r="I7" s="95">
        <v>24</v>
      </c>
      <c r="J7" s="95">
        <v>4</v>
      </c>
      <c r="K7" s="29">
        <v>0</v>
      </c>
      <c r="L7" s="15"/>
      <c r="M7" s="15"/>
    </row>
    <row r="8" spans="1:13" ht="12.75">
      <c r="A8" s="1" t="s">
        <v>55</v>
      </c>
      <c r="B8" s="38">
        <v>20</v>
      </c>
      <c r="C8" s="39">
        <v>0</v>
      </c>
      <c r="D8" s="29">
        <v>74</v>
      </c>
      <c r="E8" s="53">
        <v>25</v>
      </c>
      <c r="F8" s="39">
        <v>1</v>
      </c>
      <c r="G8" s="95">
        <v>1</v>
      </c>
      <c r="H8" s="95">
        <v>54</v>
      </c>
      <c r="I8" s="95">
        <v>33</v>
      </c>
      <c r="J8" s="95">
        <v>1</v>
      </c>
      <c r="K8" s="29">
        <v>0</v>
      </c>
      <c r="L8" s="15"/>
      <c r="M8" s="15"/>
    </row>
    <row r="9" spans="1:13" ht="12.75">
      <c r="A9" s="1" t="s">
        <v>56</v>
      </c>
      <c r="B9" s="38">
        <v>31</v>
      </c>
      <c r="C9" s="39">
        <v>2</v>
      </c>
      <c r="D9" s="29">
        <v>83</v>
      </c>
      <c r="E9" s="53">
        <v>14</v>
      </c>
      <c r="F9" s="39">
        <v>0</v>
      </c>
      <c r="G9" s="95">
        <v>0</v>
      </c>
      <c r="H9" s="95">
        <v>55</v>
      </c>
      <c r="I9" s="95">
        <v>62</v>
      </c>
      <c r="J9" s="95">
        <v>1</v>
      </c>
      <c r="K9" s="29">
        <v>2</v>
      </c>
      <c r="L9" s="15"/>
      <c r="M9" s="15"/>
    </row>
    <row r="10" spans="1:13" ht="12.75">
      <c r="A10" s="1" t="s">
        <v>57</v>
      </c>
      <c r="B10" s="38">
        <v>18</v>
      </c>
      <c r="C10" s="39">
        <v>1</v>
      </c>
      <c r="D10" s="29">
        <v>97</v>
      </c>
      <c r="E10" s="53">
        <v>21</v>
      </c>
      <c r="F10" s="39">
        <v>0</v>
      </c>
      <c r="G10" s="95">
        <v>0</v>
      </c>
      <c r="H10" s="95">
        <v>47</v>
      </c>
      <c r="I10" s="95">
        <v>56</v>
      </c>
      <c r="J10" s="95">
        <v>1</v>
      </c>
      <c r="K10" s="29">
        <v>0</v>
      </c>
      <c r="L10" s="15"/>
      <c r="M10" s="15"/>
    </row>
    <row r="11" spans="1:13" ht="12.75">
      <c r="A11" s="1" t="s">
        <v>58</v>
      </c>
      <c r="B11" s="38">
        <v>12</v>
      </c>
      <c r="C11" s="39">
        <v>0</v>
      </c>
      <c r="D11" s="29">
        <v>98</v>
      </c>
      <c r="E11" s="53">
        <v>7</v>
      </c>
      <c r="F11" s="39">
        <v>0</v>
      </c>
      <c r="G11" s="95">
        <v>1</v>
      </c>
      <c r="H11" s="95">
        <v>27</v>
      </c>
      <c r="I11" s="95">
        <v>26</v>
      </c>
      <c r="J11" s="95">
        <v>1</v>
      </c>
      <c r="K11" s="29">
        <v>2</v>
      </c>
      <c r="L11" s="15"/>
      <c r="M11" s="15"/>
    </row>
    <row r="12" spans="1:13" ht="12.75">
      <c r="A12" s="1" t="s">
        <v>59</v>
      </c>
      <c r="B12" s="38">
        <v>11</v>
      </c>
      <c r="C12" s="39">
        <v>1</v>
      </c>
      <c r="D12" s="29">
        <v>72</v>
      </c>
      <c r="E12" s="53">
        <v>12</v>
      </c>
      <c r="F12" s="39">
        <v>0</v>
      </c>
      <c r="G12" s="95">
        <v>0</v>
      </c>
      <c r="H12" s="95">
        <v>34</v>
      </c>
      <c r="I12" s="95">
        <v>37</v>
      </c>
      <c r="J12" s="95">
        <v>1</v>
      </c>
      <c r="K12" s="29">
        <v>2</v>
      </c>
      <c r="L12" s="15"/>
      <c r="M12" s="15"/>
    </row>
    <row r="13" spans="1:13" ht="12.75">
      <c r="A13" s="1" t="s">
        <v>60</v>
      </c>
      <c r="B13" s="38">
        <v>0</v>
      </c>
      <c r="C13" s="39">
        <v>0</v>
      </c>
      <c r="D13" s="29">
        <v>32</v>
      </c>
      <c r="E13" s="53">
        <v>0</v>
      </c>
      <c r="F13" s="39">
        <v>0</v>
      </c>
      <c r="G13" s="95">
        <v>0</v>
      </c>
      <c r="H13" s="95">
        <v>1</v>
      </c>
      <c r="I13" s="95">
        <v>0</v>
      </c>
      <c r="J13" s="95">
        <v>0</v>
      </c>
      <c r="K13" s="29">
        <v>0</v>
      </c>
      <c r="L13" s="15"/>
      <c r="M13" s="15"/>
    </row>
    <row r="14" spans="1:13" ht="12.75">
      <c r="A14" s="1" t="s">
        <v>61</v>
      </c>
      <c r="B14" s="38">
        <v>31</v>
      </c>
      <c r="C14" s="39">
        <v>0</v>
      </c>
      <c r="D14" s="29">
        <v>136</v>
      </c>
      <c r="E14" s="53">
        <v>17</v>
      </c>
      <c r="F14" s="39">
        <v>0</v>
      </c>
      <c r="G14" s="95">
        <v>1</v>
      </c>
      <c r="H14" s="95">
        <v>47</v>
      </c>
      <c r="I14" s="95">
        <v>62</v>
      </c>
      <c r="J14" s="95">
        <v>5</v>
      </c>
      <c r="K14" s="29">
        <v>2</v>
      </c>
      <c r="L14" s="15"/>
      <c r="M14" s="15"/>
    </row>
    <row r="15" spans="1:13" ht="12.75">
      <c r="A15" s="1" t="s">
        <v>62</v>
      </c>
      <c r="B15" s="38">
        <v>39</v>
      </c>
      <c r="C15" s="39">
        <v>0</v>
      </c>
      <c r="D15" s="29">
        <v>123</v>
      </c>
      <c r="E15" s="53">
        <v>22</v>
      </c>
      <c r="F15" s="39">
        <v>0</v>
      </c>
      <c r="G15" s="95">
        <v>0</v>
      </c>
      <c r="H15" s="95">
        <v>56</v>
      </c>
      <c r="I15" s="95">
        <v>50</v>
      </c>
      <c r="J15" s="95">
        <v>2</v>
      </c>
      <c r="K15" s="29">
        <v>0</v>
      </c>
      <c r="L15" s="15"/>
      <c r="M15" s="15"/>
    </row>
    <row r="16" spans="1:13" ht="12.75">
      <c r="A16" s="1" t="s">
        <v>63</v>
      </c>
      <c r="B16" s="38">
        <v>32</v>
      </c>
      <c r="C16" s="39">
        <v>1</v>
      </c>
      <c r="D16" s="29">
        <v>128</v>
      </c>
      <c r="E16" s="53">
        <v>3</v>
      </c>
      <c r="F16" s="39">
        <v>0</v>
      </c>
      <c r="G16" s="95">
        <v>0</v>
      </c>
      <c r="H16" s="95">
        <v>45</v>
      </c>
      <c r="I16" s="95">
        <v>28</v>
      </c>
      <c r="J16" s="95">
        <v>0</v>
      </c>
      <c r="K16" s="29">
        <v>0</v>
      </c>
      <c r="L16" s="15"/>
      <c r="M16" s="15"/>
    </row>
    <row r="17" spans="1:13" ht="12.75">
      <c r="A17" s="1" t="s">
        <v>64</v>
      </c>
      <c r="B17" s="38">
        <v>28</v>
      </c>
      <c r="C17" s="39">
        <v>2</v>
      </c>
      <c r="D17" s="29">
        <v>75</v>
      </c>
      <c r="E17" s="53">
        <v>18</v>
      </c>
      <c r="F17" s="39">
        <v>1</v>
      </c>
      <c r="G17" s="95">
        <v>0</v>
      </c>
      <c r="H17" s="95">
        <v>43</v>
      </c>
      <c r="I17" s="95">
        <v>55</v>
      </c>
      <c r="J17" s="95">
        <v>3</v>
      </c>
      <c r="K17" s="29">
        <v>2</v>
      </c>
      <c r="L17" s="15"/>
      <c r="M17" s="15"/>
    </row>
    <row r="18" spans="1:13" ht="12.75">
      <c r="A18" s="1" t="s">
        <v>65</v>
      </c>
      <c r="B18" s="38">
        <v>32</v>
      </c>
      <c r="C18" s="39">
        <v>0</v>
      </c>
      <c r="D18" s="29">
        <v>73</v>
      </c>
      <c r="E18" s="53">
        <v>10</v>
      </c>
      <c r="F18" s="39">
        <v>1</v>
      </c>
      <c r="G18" s="95">
        <v>1</v>
      </c>
      <c r="H18" s="95">
        <v>23</v>
      </c>
      <c r="I18" s="95">
        <v>24</v>
      </c>
      <c r="J18" s="95">
        <v>3</v>
      </c>
      <c r="K18" s="29">
        <v>1</v>
      </c>
      <c r="L18" s="15"/>
      <c r="M18" s="15"/>
    </row>
    <row r="19" spans="1:13" ht="12.75">
      <c r="A19" s="1" t="s">
        <v>109</v>
      </c>
      <c r="B19" s="38">
        <v>26</v>
      </c>
      <c r="C19" s="39">
        <v>0</v>
      </c>
      <c r="D19" s="29">
        <v>115</v>
      </c>
      <c r="E19" s="53">
        <v>7</v>
      </c>
      <c r="F19" s="39">
        <v>0</v>
      </c>
      <c r="G19" s="95">
        <v>1</v>
      </c>
      <c r="H19" s="95">
        <v>30</v>
      </c>
      <c r="I19" s="95">
        <v>17</v>
      </c>
      <c r="J19" s="95">
        <v>2</v>
      </c>
      <c r="K19" s="29">
        <v>0</v>
      </c>
      <c r="L19" s="15"/>
      <c r="M19" s="15"/>
    </row>
    <row r="20" spans="1:13" ht="12.75">
      <c r="A20" s="1" t="s">
        <v>66</v>
      </c>
      <c r="B20" s="38">
        <v>32</v>
      </c>
      <c r="C20" s="39">
        <v>0</v>
      </c>
      <c r="D20" s="29">
        <v>126</v>
      </c>
      <c r="E20" s="53">
        <v>9</v>
      </c>
      <c r="F20" s="39">
        <v>2</v>
      </c>
      <c r="G20" s="95">
        <v>0</v>
      </c>
      <c r="H20" s="95">
        <v>26</v>
      </c>
      <c r="I20" s="95">
        <v>28</v>
      </c>
      <c r="J20" s="95">
        <v>0</v>
      </c>
      <c r="K20" s="29">
        <v>0</v>
      </c>
      <c r="L20" s="15"/>
      <c r="M20" s="15"/>
    </row>
    <row r="21" spans="1:13" ht="12.75">
      <c r="A21" s="1" t="s">
        <v>67</v>
      </c>
      <c r="B21" s="38">
        <v>7</v>
      </c>
      <c r="C21" s="39">
        <v>0</v>
      </c>
      <c r="D21" s="29">
        <v>89</v>
      </c>
      <c r="E21" s="53">
        <v>2</v>
      </c>
      <c r="F21" s="39">
        <v>2</v>
      </c>
      <c r="G21" s="95">
        <v>1</v>
      </c>
      <c r="H21" s="95">
        <v>24</v>
      </c>
      <c r="I21" s="95">
        <v>16</v>
      </c>
      <c r="J21" s="95">
        <v>1</v>
      </c>
      <c r="K21" s="29">
        <v>1</v>
      </c>
      <c r="L21" s="15"/>
      <c r="M21" s="15"/>
    </row>
    <row r="22" spans="1:13" ht="12.75">
      <c r="A22" s="1" t="s">
        <v>68</v>
      </c>
      <c r="B22" s="38">
        <v>22</v>
      </c>
      <c r="C22" s="39">
        <v>0</v>
      </c>
      <c r="D22" s="29">
        <v>74</v>
      </c>
      <c r="E22" s="53">
        <v>15</v>
      </c>
      <c r="F22" s="39">
        <v>1</v>
      </c>
      <c r="G22" s="95">
        <v>0</v>
      </c>
      <c r="H22" s="95">
        <v>54</v>
      </c>
      <c r="I22" s="95">
        <v>56</v>
      </c>
      <c r="J22" s="95">
        <v>5</v>
      </c>
      <c r="K22" s="29">
        <v>0</v>
      </c>
      <c r="L22" s="15"/>
      <c r="M22" s="15"/>
    </row>
    <row r="23" spans="1:13" ht="12.75">
      <c r="A23" s="1" t="s">
        <v>69</v>
      </c>
      <c r="B23" s="38">
        <v>8</v>
      </c>
      <c r="C23" s="39">
        <v>1</v>
      </c>
      <c r="D23" s="29">
        <v>59</v>
      </c>
      <c r="E23" s="53">
        <v>2</v>
      </c>
      <c r="F23" s="39">
        <v>0</v>
      </c>
      <c r="G23" s="95">
        <v>0</v>
      </c>
      <c r="H23" s="95">
        <v>11</v>
      </c>
      <c r="I23" s="95">
        <v>9</v>
      </c>
      <c r="J23" s="95">
        <v>1</v>
      </c>
      <c r="K23" s="29">
        <v>1</v>
      </c>
      <c r="L23" s="15"/>
      <c r="M23" s="15"/>
    </row>
    <row r="24" spans="1:13" ht="12.75">
      <c r="A24" s="1" t="s">
        <v>70</v>
      </c>
      <c r="B24" s="38">
        <v>19</v>
      </c>
      <c r="C24" s="39">
        <v>3</v>
      </c>
      <c r="D24" s="29">
        <v>34</v>
      </c>
      <c r="E24" s="53">
        <v>34</v>
      </c>
      <c r="F24" s="39">
        <v>0</v>
      </c>
      <c r="G24" s="95">
        <v>4</v>
      </c>
      <c r="H24" s="95">
        <v>60</v>
      </c>
      <c r="I24" s="95">
        <v>99</v>
      </c>
      <c r="J24" s="95">
        <v>10</v>
      </c>
      <c r="K24" s="29">
        <v>3</v>
      </c>
      <c r="L24" s="15"/>
      <c r="M24" s="15"/>
    </row>
    <row r="25" spans="1:13" ht="12.75">
      <c r="A25" s="1" t="s">
        <v>71</v>
      </c>
      <c r="B25" s="38">
        <v>0</v>
      </c>
      <c r="C25" s="39">
        <v>0</v>
      </c>
      <c r="D25" s="29">
        <v>1</v>
      </c>
      <c r="E25" s="53">
        <v>0</v>
      </c>
      <c r="F25" s="39">
        <v>0</v>
      </c>
      <c r="G25" s="95">
        <v>0</v>
      </c>
      <c r="H25" s="95">
        <v>2</v>
      </c>
      <c r="I25" s="95">
        <v>5</v>
      </c>
      <c r="J25" s="95">
        <v>0</v>
      </c>
      <c r="K25" s="29">
        <v>0</v>
      </c>
      <c r="L25" s="15"/>
      <c r="M25" s="15"/>
    </row>
    <row r="26" spans="1:13" ht="12.75">
      <c r="A26" s="1" t="s">
        <v>72</v>
      </c>
      <c r="B26" s="38">
        <v>18</v>
      </c>
      <c r="C26" s="39">
        <v>1</v>
      </c>
      <c r="D26" s="29">
        <v>40</v>
      </c>
      <c r="E26" s="53">
        <v>35</v>
      </c>
      <c r="F26" s="39">
        <v>1</v>
      </c>
      <c r="G26" s="95">
        <v>1</v>
      </c>
      <c r="H26" s="95">
        <v>45</v>
      </c>
      <c r="I26" s="95">
        <v>87</v>
      </c>
      <c r="J26" s="95">
        <v>1</v>
      </c>
      <c r="K26" s="29">
        <v>7</v>
      </c>
      <c r="L26" s="15"/>
      <c r="M26" s="15"/>
    </row>
    <row r="27" spans="1:13" ht="12.75">
      <c r="A27" s="1" t="s">
        <v>73</v>
      </c>
      <c r="B27" s="38">
        <v>3</v>
      </c>
      <c r="C27" s="39">
        <v>0</v>
      </c>
      <c r="D27" s="29">
        <v>5</v>
      </c>
      <c r="E27" s="53">
        <v>8</v>
      </c>
      <c r="F27" s="39">
        <v>1</v>
      </c>
      <c r="G27" s="95">
        <v>2</v>
      </c>
      <c r="H27" s="95">
        <v>26</v>
      </c>
      <c r="I27" s="95">
        <v>25</v>
      </c>
      <c r="J27" s="95">
        <v>0</v>
      </c>
      <c r="K27" s="29">
        <v>3</v>
      </c>
      <c r="L27" s="15"/>
      <c r="M27" s="15"/>
    </row>
    <row r="28" spans="1:13" ht="12.75">
      <c r="A28" s="1" t="s">
        <v>74</v>
      </c>
      <c r="B28" s="38">
        <v>13</v>
      </c>
      <c r="C28" s="39">
        <v>1</v>
      </c>
      <c r="D28" s="29">
        <v>16</v>
      </c>
      <c r="E28" s="53">
        <v>6</v>
      </c>
      <c r="F28" s="39">
        <v>0</v>
      </c>
      <c r="G28" s="95">
        <v>0</v>
      </c>
      <c r="H28" s="95">
        <v>17</v>
      </c>
      <c r="I28" s="95">
        <v>15</v>
      </c>
      <c r="J28" s="95">
        <v>3</v>
      </c>
      <c r="K28" s="29">
        <v>2</v>
      </c>
      <c r="L28" s="15"/>
      <c r="M28" s="15"/>
    </row>
    <row r="29" spans="1:13" ht="12.75">
      <c r="A29" s="1" t="s">
        <v>75</v>
      </c>
      <c r="B29" s="38">
        <v>13</v>
      </c>
      <c r="C29" s="39">
        <v>0</v>
      </c>
      <c r="D29" s="29">
        <v>19</v>
      </c>
      <c r="E29" s="53">
        <v>13</v>
      </c>
      <c r="F29" s="39">
        <v>2</v>
      </c>
      <c r="G29" s="95">
        <v>0</v>
      </c>
      <c r="H29" s="95">
        <v>9</v>
      </c>
      <c r="I29" s="95">
        <v>35</v>
      </c>
      <c r="J29" s="95">
        <v>2</v>
      </c>
      <c r="K29" s="29">
        <v>1</v>
      </c>
      <c r="L29" s="15"/>
      <c r="M29" s="15"/>
    </row>
    <row r="30" spans="1:13" ht="12.75">
      <c r="A30" s="1" t="s">
        <v>76</v>
      </c>
      <c r="B30" s="38">
        <v>0</v>
      </c>
      <c r="C30" s="39">
        <v>0</v>
      </c>
      <c r="D30" s="29">
        <v>1</v>
      </c>
      <c r="E30" s="53">
        <v>6</v>
      </c>
      <c r="F30" s="39">
        <v>0</v>
      </c>
      <c r="G30" s="95">
        <v>0</v>
      </c>
      <c r="H30" s="95">
        <v>2</v>
      </c>
      <c r="I30" s="95">
        <v>11</v>
      </c>
      <c r="J30" s="95">
        <v>2</v>
      </c>
      <c r="K30" s="29">
        <v>1</v>
      </c>
      <c r="L30" s="15"/>
      <c r="M30" s="15"/>
    </row>
    <row r="31" spans="1:13" ht="12.75">
      <c r="A31" s="1" t="s">
        <v>77</v>
      </c>
      <c r="B31" s="38">
        <v>8</v>
      </c>
      <c r="C31" s="39">
        <v>0</v>
      </c>
      <c r="D31" s="29">
        <v>21</v>
      </c>
      <c r="E31" s="53">
        <v>9</v>
      </c>
      <c r="F31" s="39">
        <v>1</v>
      </c>
      <c r="G31" s="95">
        <v>0</v>
      </c>
      <c r="H31" s="95">
        <v>19</v>
      </c>
      <c r="I31" s="95">
        <v>28</v>
      </c>
      <c r="J31" s="95">
        <v>1</v>
      </c>
      <c r="K31" s="29">
        <v>2</v>
      </c>
      <c r="L31" s="15"/>
      <c r="M31" s="15"/>
    </row>
    <row r="32" spans="1:13" ht="12.75">
      <c r="A32" s="1" t="s">
        <v>78</v>
      </c>
      <c r="B32" s="38">
        <v>13</v>
      </c>
      <c r="C32" s="39">
        <v>1</v>
      </c>
      <c r="D32" s="29">
        <v>20</v>
      </c>
      <c r="E32" s="53">
        <v>29</v>
      </c>
      <c r="F32" s="39">
        <v>1</v>
      </c>
      <c r="G32" s="95">
        <v>1</v>
      </c>
      <c r="H32" s="95">
        <v>41</v>
      </c>
      <c r="I32" s="95">
        <v>65</v>
      </c>
      <c r="J32" s="95">
        <v>0</v>
      </c>
      <c r="K32" s="29">
        <v>4</v>
      </c>
      <c r="L32" s="15"/>
      <c r="M32" s="15"/>
    </row>
    <row r="33" spans="1:13" ht="12.75">
      <c r="A33" s="1" t="s">
        <v>79</v>
      </c>
      <c r="B33" s="38">
        <v>11</v>
      </c>
      <c r="C33" s="39">
        <v>0</v>
      </c>
      <c r="D33" s="29">
        <v>12</v>
      </c>
      <c r="E33" s="53">
        <v>20</v>
      </c>
      <c r="F33" s="39">
        <v>1</v>
      </c>
      <c r="G33" s="95">
        <v>0</v>
      </c>
      <c r="H33" s="95">
        <v>72</v>
      </c>
      <c r="I33" s="95">
        <v>38</v>
      </c>
      <c r="J33" s="95">
        <v>4</v>
      </c>
      <c r="K33" s="29">
        <v>0</v>
      </c>
      <c r="L33" s="15"/>
      <c r="M33" s="15"/>
    </row>
    <row r="34" spans="1:13" ht="12.75">
      <c r="A34" s="1" t="s">
        <v>80</v>
      </c>
      <c r="B34" s="38">
        <v>45</v>
      </c>
      <c r="C34" s="39">
        <v>4</v>
      </c>
      <c r="D34" s="29">
        <v>94</v>
      </c>
      <c r="E34" s="53">
        <v>51</v>
      </c>
      <c r="F34" s="39">
        <v>1</v>
      </c>
      <c r="G34" s="95">
        <v>1</v>
      </c>
      <c r="H34" s="95">
        <v>108</v>
      </c>
      <c r="I34" s="95">
        <v>124</v>
      </c>
      <c r="J34" s="95">
        <v>4</v>
      </c>
      <c r="K34" s="29">
        <v>1</v>
      </c>
      <c r="L34" s="15"/>
      <c r="M34" s="15"/>
    </row>
    <row r="35" spans="1:13" ht="12.75">
      <c r="A35" s="1" t="s">
        <v>81</v>
      </c>
      <c r="B35" s="38">
        <v>7</v>
      </c>
      <c r="C35" s="39">
        <v>0</v>
      </c>
      <c r="D35" s="29">
        <v>28</v>
      </c>
      <c r="E35" s="53">
        <v>16</v>
      </c>
      <c r="F35" s="39">
        <v>2</v>
      </c>
      <c r="G35" s="95">
        <v>0</v>
      </c>
      <c r="H35" s="95">
        <v>31</v>
      </c>
      <c r="I35" s="95">
        <v>47</v>
      </c>
      <c r="J35" s="95">
        <v>5</v>
      </c>
      <c r="K35" s="29">
        <v>0</v>
      </c>
      <c r="L35" s="15"/>
      <c r="M35" s="15"/>
    </row>
    <row r="36" spans="1:13" ht="12.75">
      <c r="A36" s="1" t="s">
        <v>82</v>
      </c>
      <c r="B36" s="38">
        <v>10</v>
      </c>
      <c r="C36" s="39">
        <v>1</v>
      </c>
      <c r="D36" s="29">
        <v>12</v>
      </c>
      <c r="E36" s="53">
        <v>2</v>
      </c>
      <c r="F36" s="39">
        <v>0</v>
      </c>
      <c r="G36" s="95">
        <v>0</v>
      </c>
      <c r="H36" s="95">
        <v>29</v>
      </c>
      <c r="I36" s="95">
        <v>14</v>
      </c>
      <c r="J36" s="95">
        <v>1</v>
      </c>
      <c r="K36" s="29">
        <v>1</v>
      </c>
      <c r="L36" s="15"/>
      <c r="M36" s="15"/>
    </row>
    <row r="37" spans="1:13" ht="12.75">
      <c r="A37" s="1" t="s">
        <v>83</v>
      </c>
      <c r="B37" s="38">
        <v>7</v>
      </c>
      <c r="C37" s="39">
        <v>0</v>
      </c>
      <c r="D37" s="29">
        <v>9</v>
      </c>
      <c r="E37" s="53">
        <v>8</v>
      </c>
      <c r="F37" s="39">
        <v>0</v>
      </c>
      <c r="G37" s="95">
        <v>0</v>
      </c>
      <c r="H37" s="95">
        <v>14</v>
      </c>
      <c r="I37" s="95">
        <v>9</v>
      </c>
      <c r="J37" s="95">
        <v>2</v>
      </c>
      <c r="K37" s="29">
        <v>0</v>
      </c>
      <c r="L37" s="15"/>
      <c r="M37" s="15"/>
    </row>
    <row r="38" spans="1:13" ht="12.75">
      <c r="A38" s="1" t="s">
        <v>194</v>
      </c>
      <c r="B38" s="38">
        <v>100</v>
      </c>
      <c r="C38" s="129">
        <v>2</v>
      </c>
      <c r="D38" s="130">
        <v>301</v>
      </c>
      <c r="E38" s="53">
        <v>55</v>
      </c>
      <c r="F38" s="39">
        <v>6</v>
      </c>
      <c r="G38" s="95">
        <v>1</v>
      </c>
      <c r="H38" s="95">
        <v>113</v>
      </c>
      <c r="I38" s="95">
        <v>183</v>
      </c>
      <c r="J38" s="95">
        <v>10</v>
      </c>
      <c r="K38" s="29">
        <v>6</v>
      </c>
      <c r="L38" s="15"/>
      <c r="M38" s="15"/>
    </row>
    <row r="39" spans="1:13" ht="12.75">
      <c r="A39" s="1" t="s">
        <v>171</v>
      </c>
      <c r="B39" s="38">
        <v>9</v>
      </c>
      <c r="C39" s="101">
        <v>0</v>
      </c>
      <c r="D39" s="107">
        <v>4</v>
      </c>
      <c r="E39" s="53">
        <v>8</v>
      </c>
      <c r="F39" s="39">
        <v>2</v>
      </c>
      <c r="G39" s="95">
        <v>0</v>
      </c>
      <c r="H39" s="95">
        <v>4</v>
      </c>
      <c r="I39" s="95">
        <v>11</v>
      </c>
      <c r="J39" s="95">
        <v>0</v>
      </c>
      <c r="K39" s="29">
        <v>1</v>
      </c>
      <c r="L39" s="15"/>
      <c r="M39" s="15"/>
    </row>
    <row r="40" spans="1:13" ht="12.75">
      <c r="A40" s="8" t="s">
        <v>0</v>
      </c>
      <c r="B40" s="24">
        <f aca="true" t="shared" si="0" ref="B40:K40">SUM(B6:B39)</f>
        <v>646</v>
      </c>
      <c r="C40" s="24">
        <f t="shared" si="0"/>
        <v>24</v>
      </c>
      <c r="D40" s="24">
        <f t="shared" si="0"/>
        <v>2158</v>
      </c>
      <c r="E40" s="24">
        <f t="shared" si="0"/>
        <v>495</v>
      </c>
      <c r="F40" s="24">
        <f t="shared" si="0"/>
        <v>27</v>
      </c>
      <c r="G40" s="24">
        <f t="shared" si="0"/>
        <v>17</v>
      </c>
      <c r="H40" s="24">
        <f t="shared" si="0"/>
        <v>1213</v>
      </c>
      <c r="I40" s="24">
        <f t="shared" si="0"/>
        <v>1387</v>
      </c>
      <c r="J40" s="24">
        <f t="shared" si="0"/>
        <v>76</v>
      </c>
      <c r="K40" s="24">
        <f t="shared" si="0"/>
        <v>45</v>
      </c>
      <c r="L40" s="15"/>
      <c r="M40" s="15"/>
    </row>
  </sheetData>
  <sheetProtection selectLockedCells="1"/>
  <mergeCells count="2">
    <mergeCell ref="B1:K1"/>
    <mergeCell ref="B2:K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&amp;C&amp;"Helv,Bold"LATAH COUNTY RESULTS
PRIMARY ELECTION    MAY 15,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SheetLayoutView="100" zoomScalePageLayoutView="0" workbookViewId="0" topLeftCell="A1">
      <pane xSplit="1" ySplit="5" topLeftCell="B6" activePane="bottomRight" state="frozen"/>
      <selection pane="topLeft" activeCell="Q28" sqref="Q28"/>
      <selection pane="topRight" activeCell="Q28" sqref="Q28"/>
      <selection pane="bottomLeft" activeCell="Q28" sqref="Q28"/>
      <selection pane="bottomRight" activeCell="I40" sqref="I40"/>
    </sheetView>
  </sheetViews>
  <sheetFormatPr defaultColWidth="9.140625" defaultRowHeight="12.75"/>
  <cols>
    <col min="1" max="1" width="11.140625" style="23" bestFit="1" customWidth="1"/>
    <col min="2" max="8" width="7.7109375" style="41" customWidth="1"/>
    <col min="9" max="10" width="8.7109375" style="41" customWidth="1"/>
    <col min="11" max="16384" width="9.140625" style="15" customWidth="1"/>
  </cols>
  <sheetData>
    <row r="1" spans="1:9" ht="12.75">
      <c r="A1" s="30"/>
      <c r="B1" s="204" t="s">
        <v>1</v>
      </c>
      <c r="C1" s="205"/>
      <c r="D1" s="205"/>
      <c r="E1" s="205"/>
      <c r="F1" s="205"/>
      <c r="G1" s="205"/>
      <c r="H1" s="206"/>
      <c r="I1" s="67"/>
    </row>
    <row r="2" spans="1:9" ht="12.75">
      <c r="A2" s="33"/>
      <c r="B2" s="198" t="s">
        <v>2</v>
      </c>
      <c r="C2" s="199"/>
      <c r="D2" s="199"/>
      <c r="E2" s="199"/>
      <c r="F2" s="199"/>
      <c r="G2" s="199"/>
      <c r="H2" s="200"/>
      <c r="I2" s="63"/>
    </row>
    <row r="3" spans="1:10" ht="12.75">
      <c r="A3" s="161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15"/>
      <c r="J3" s="15"/>
    </row>
    <row r="4" spans="1:10" ht="67.5" customHeight="1" thickBot="1">
      <c r="A4" s="35" t="s">
        <v>16</v>
      </c>
      <c r="B4" s="6" t="s">
        <v>129</v>
      </c>
      <c r="C4" s="6" t="s">
        <v>130</v>
      </c>
      <c r="D4" s="6" t="s">
        <v>131</v>
      </c>
      <c r="E4" s="6" t="s">
        <v>132</v>
      </c>
      <c r="F4" s="6" t="s">
        <v>133</v>
      </c>
      <c r="G4" s="6" t="s">
        <v>134</v>
      </c>
      <c r="H4" s="6" t="s">
        <v>135</v>
      </c>
      <c r="I4" s="15"/>
      <c r="J4" s="15"/>
    </row>
    <row r="5" spans="1:10" ht="13.5" thickBot="1">
      <c r="A5" s="17"/>
      <c r="B5" s="18"/>
      <c r="C5" s="18"/>
      <c r="D5" s="18"/>
      <c r="E5" s="18"/>
      <c r="F5" s="18"/>
      <c r="G5" s="18"/>
      <c r="H5" s="19"/>
      <c r="I5" s="15"/>
      <c r="J5" s="15"/>
    </row>
    <row r="6" spans="1:10" ht="12.75">
      <c r="A6" s="1" t="s">
        <v>53</v>
      </c>
      <c r="B6" s="36">
        <v>11</v>
      </c>
      <c r="C6" s="26">
        <v>0</v>
      </c>
      <c r="D6" s="52">
        <v>11</v>
      </c>
      <c r="E6" s="37">
        <v>3</v>
      </c>
      <c r="F6" s="37">
        <v>2</v>
      </c>
      <c r="G6" s="37">
        <v>0</v>
      </c>
      <c r="H6" s="26">
        <v>4</v>
      </c>
      <c r="I6" s="15"/>
      <c r="J6" s="15"/>
    </row>
    <row r="7" spans="1:10" ht="12.75">
      <c r="A7" s="1" t="s">
        <v>54</v>
      </c>
      <c r="B7" s="38">
        <v>71</v>
      </c>
      <c r="C7" s="81">
        <v>8</v>
      </c>
      <c r="D7" s="109">
        <v>15</v>
      </c>
      <c r="E7" s="103">
        <v>31</v>
      </c>
      <c r="F7" s="103">
        <v>9</v>
      </c>
      <c r="G7" s="103">
        <v>3</v>
      </c>
      <c r="H7" s="29">
        <v>9</v>
      </c>
      <c r="I7" s="15"/>
      <c r="J7" s="15"/>
    </row>
    <row r="8" spans="1:10" ht="12.75">
      <c r="A8" s="1" t="s">
        <v>55</v>
      </c>
      <c r="B8" s="38">
        <v>74</v>
      </c>
      <c r="C8" s="81">
        <v>10</v>
      </c>
      <c r="D8" s="109">
        <v>21</v>
      </c>
      <c r="E8" s="103">
        <v>47</v>
      </c>
      <c r="F8" s="103">
        <v>7</v>
      </c>
      <c r="G8" s="103">
        <v>11</v>
      </c>
      <c r="H8" s="29">
        <v>19</v>
      </c>
      <c r="I8" s="15"/>
      <c r="J8" s="15"/>
    </row>
    <row r="9" spans="1:10" ht="12.75">
      <c r="A9" s="1" t="s">
        <v>56</v>
      </c>
      <c r="B9" s="38">
        <v>99</v>
      </c>
      <c r="C9" s="81">
        <v>7</v>
      </c>
      <c r="D9" s="109">
        <v>34</v>
      </c>
      <c r="E9" s="103">
        <v>51</v>
      </c>
      <c r="F9" s="103">
        <v>12</v>
      </c>
      <c r="G9" s="103">
        <v>8</v>
      </c>
      <c r="H9" s="29">
        <v>21</v>
      </c>
      <c r="I9" s="15"/>
      <c r="J9" s="15"/>
    </row>
    <row r="10" spans="1:10" ht="12.75">
      <c r="A10" s="1" t="s">
        <v>57</v>
      </c>
      <c r="B10" s="38">
        <v>91</v>
      </c>
      <c r="C10" s="81">
        <v>10</v>
      </c>
      <c r="D10" s="109">
        <v>28</v>
      </c>
      <c r="E10" s="103">
        <v>38</v>
      </c>
      <c r="F10" s="103">
        <v>12</v>
      </c>
      <c r="G10" s="103">
        <v>6</v>
      </c>
      <c r="H10" s="29">
        <v>25</v>
      </c>
      <c r="I10" s="15"/>
      <c r="J10" s="15"/>
    </row>
    <row r="11" spans="1:10" ht="12.75">
      <c r="A11" s="1" t="s">
        <v>58</v>
      </c>
      <c r="B11" s="38">
        <v>89</v>
      </c>
      <c r="C11" s="81">
        <v>8</v>
      </c>
      <c r="D11" s="109">
        <v>14</v>
      </c>
      <c r="E11" s="103">
        <v>22</v>
      </c>
      <c r="F11" s="103">
        <v>3</v>
      </c>
      <c r="G11" s="103">
        <v>6</v>
      </c>
      <c r="H11" s="29">
        <v>13</v>
      </c>
      <c r="I11" s="15"/>
      <c r="J11" s="15"/>
    </row>
    <row r="12" spans="1:10" ht="12.75">
      <c r="A12" s="1" t="s">
        <v>59</v>
      </c>
      <c r="B12" s="38">
        <v>66</v>
      </c>
      <c r="C12" s="81">
        <v>5</v>
      </c>
      <c r="D12" s="109">
        <v>21</v>
      </c>
      <c r="E12" s="103">
        <v>22</v>
      </c>
      <c r="F12" s="103">
        <v>10</v>
      </c>
      <c r="G12" s="103">
        <v>5</v>
      </c>
      <c r="H12" s="29">
        <v>13</v>
      </c>
      <c r="I12" s="15"/>
      <c r="J12" s="15"/>
    </row>
    <row r="13" spans="1:10" ht="12.75">
      <c r="A13" s="1" t="s">
        <v>60</v>
      </c>
      <c r="B13" s="38">
        <v>26</v>
      </c>
      <c r="C13" s="81">
        <v>2</v>
      </c>
      <c r="D13" s="109">
        <v>0</v>
      </c>
      <c r="E13" s="103">
        <v>1</v>
      </c>
      <c r="F13" s="103">
        <v>0</v>
      </c>
      <c r="G13" s="103">
        <v>0</v>
      </c>
      <c r="H13" s="29">
        <v>0</v>
      </c>
      <c r="I13" s="15"/>
      <c r="J13" s="15"/>
    </row>
    <row r="14" spans="1:10" ht="12.75">
      <c r="A14" s="1" t="s">
        <v>61</v>
      </c>
      <c r="B14" s="38">
        <v>120</v>
      </c>
      <c r="C14" s="81">
        <v>15</v>
      </c>
      <c r="D14" s="109">
        <v>34</v>
      </c>
      <c r="E14" s="103">
        <v>42</v>
      </c>
      <c r="F14" s="103">
        <v>7</v>
      </c>
      <c r="G14" s="103">
        <v>10</v>
      </c>
      <c r="H14" s="29">
        <v>25</v>
      </c>
      <c r="I14" s="15"/>
      <c r="J14" s="15"/>
    </row>
    <row r="15" spans="1:10" ht="12.75">
      <c r="A15" s="1" t="s">
        <v>62</v>
      </c>
      <c r="B15" s="38">
        <v>122</v>
      </c>
      <c r="C15" s="81">
        <v>10</v>
      </c>
      <c r="D15" s="109">
        <v>30</v>
      </c>
      <c r="E15" s="103">
        <v>37</v>
      </c>
      <c r="F15" s="103">
        <v>13</v>
      </c>
      <c r="G15" s="103">
        <v>7</v>
      </c>
      <c r="H15" s="29">
        <v>29</v>
      </c>
      <c r="I15" s="15"/>
      <c r="J15" s="15"/>
    </row>
    <row r="16" spans="1:10" ht="12.75">
      <c r="A16" s="1" t="s">
        <v>63</v>
      </c>
      <c r="B16" s="38">
        <v>122</v>
      </c>
      <c r="C16" s="81">
        <v>16</v>
      </c>
      <c r="D16" s="109">
        <v>14</v>
      </c>
      <c r="E16" s="103">
        <v>36</v>
      </c>
      <c r="F16" s="103">
        <v>5</v>
      </c>
      <c r="G16" s="103">
        <v>3</v>
      </c>
      <c r="H16" s="29">
        <v>13</v>
      </c>
      <c r="I16" s="15"/>
      <c r="J16" s="15"/>
    </row>
    <row r="17" spans="1:10" ht="12.75">
      <c r="A17" s="1" t="s">
        <v>64</v>
      </c>
      <c r="B17" s="38">
        <v>81</v>
      </c>
      <c r="C17" s="81">
        <v>12</v>
      </c>
      <c r="D17" s="109">
        <v>27</v>
      </c>
      <c r="E17" s="103">
        <v>35</v>
      </c>
      <c r="F17" s="103">
        <v>18</v>
      </c>
      <c r="G17" s="103">
        <v>4</v>
      </c>
      <c r="H17" s="29">
        <v>23</v>
      </c>
      <c r="I17" s="15"/>
      <c r="J17" s="15"/>
    </row>
    <row r="18" spans="1:10" ht="12.75">
      <c r="A18" s="1" t="s">
        <v>65</v>
      </c>
      <c r="B18" s="38">
        <v>83</v>
      </c>
      <c r="C18" s="81">
        <v>5</v>
      </c>
      <c r="D18" s="109">
        <v>18</v>
      </c>
      <c r="E18" s="103">
        <v>21</v>
      </c>
      <c r="F18" s="103">
        <v>3</v>
      </c>
      <c r="G18" s="103">
        <v>9</v>
      </c>
      <c r="H18" s="29">
        <v>6</v>
      </c>
      <c r="I18" s="15"/>
      <c r="J18" s="15"/>
    </row>
    <row r="19" spans="1:10" ht="12.75">
      <c r="A19" s="1" t="s">
        <v>109</v>
      </c>
      <c r="B19" s="38">
        <v>112</v>
      </c>
      <c r="C19" s="81">
        <v>12</v>
      </c>
      <c r="D19" s="109">
        <v>8</v>
      </c>
      <c r="E19" s="103">
        <v>19</v>
      </c>
      <c r="F19" s="103">
        <v>6</v>
      </c>
      <c r="G19" s="103">
        <v>6</v>
      </c>
      <c r="H19" s="29">
        <v>15</v>
      </c>
      <c r="I19" s="15"/>
      <c r="J19" s="15"/>
    </row>
    <row r="20" spans="1:10" ht="12.75">
      <c r="A20" s="1" t="s">
        <v>66</v>
      </c>
      <c r="B20" s="38">
        <v>117</v>
      </c>
      <c r="C20" s="81">
        <v>8</v>
      </c>
      <c r="D20" s="109">
        <v>8</v>
      </c>
      <c r="E20" s="103">
        <v>24</v>
      </c>
      <c r="F20" s="103">
        <v>11</v>
      </c>
      <c r="G20" s="103">
        <v>6</v>
      </c>
      <c r="H20" s="29">
        <v>3</v>
      </c>
      <c r="I20" s="15"/>
      <c r="J20" s="15"/>
    </row>
    <row r="21" spans="1:10" ht="12.75">
      <c r="A21" s="1" t="s">
        <v>67</v>
      </c>
      <c r="B21" s="38">
        <v>76</v>
      </c>
      <c r="C21" s="81">
        <v>5</v>
      </c>
      <c r="D21" s="109">
        <v>7</v>
      </c>
      <c r="E21" s="103">
        <v>20</v>
      </c>
      <c r="F21" s="103">
        <v>3</v>
      </c>
      <c r="G21" s="103">
        <v>1</v>
      </c>
      <c r="H21" s="29">
        <v>9</v>
      </c>
      <c r="I21" s="15"/>
      <c r="J21" s="15"/>
    </row>
    <row r="22" spans="1:10" ht="12.75">
      <c r="A22" s="1" t="s">
        <v>68</v>
      </c>
      <c r="B22" s="38">
        <v>73</v>
      </c>
      <c r="C22" s="81">
        <v>7</v>
      </c>
      <c r="D22" s="109">
        <v>29</v>
      </c>
      <c r="E22" s="103">
        <v>47</v>
      </c>
      <c r="F22" s="103">
        <v>18</v>
      </c>
      <c r="G22" s="103">
        <v>6</v>
      </c>
      <c r="H22" s="29">
        <v>13</v>
      </c>
      <c r="I22" s="15"/>
      <c r="J22" s="15"/>
    </row>
    <row r="23" spans="1:10" ht="12.75">
      <c r="A23" s="1" t="s">
        <v>69</v>
      </c>
      <c r="B23" s="38">
        <v>60</v>
      </c>
      <c r="C23" s="81">
        <v>4</v>
      </c>
      <c r="D23" s="109">
        <v>5</v>
      </c>
      <c r="E23" s="103">
        <v>11</v>
      </c>
      <c r="F23" s="103">
        <v>0</v>
      </c>
      <c r="G23" s="103">
        <v>3</v>
      </c>
      <c r="H23" s="29">
        <v>3</v>
      </c>
      <c r="I23" s="15"/>
      <c r="J23" s="15"/>
    </row>
    <row r="24" spans="1:10" ht="12.75">
      <c r="A24" s="1" t="s">
        <v>70</v>
      </c>
      <c r="B24" s="38">
        <v>36</v>
      </c>
      <c r="C24" s="81">
        <v>10</v>
      </c>
      <c r="D24" s="109">
        <v>54</v>
      </c>
      <c r="E24" s="103">
        <v>50</v>
      </c>
      <c r="F24" s="103">
        <v>24</v>
      </c>
      <c r="G24" s="103">
        <v>19</v>
      </c>
      <c r="H24" s="29">
        <v>41</v>
      </c>
      <c r="I24" s="15"/>
      <c r="J24" s="15"/>
    </row>
    <row r="25" spans="1:10" ht="12.75">
      <c r="A25" s="1" t="s">
        <v>71</v>
      </c>
      <c r="B25" s="38">
        <v>1</v>
      </c>
      <c r="C25" s="81">
        <v>0</v>
      </c>
      <c r="D25" s="109">
        <v>4</v>
      </c>
      <c r="E25" s="103">
        <v>0</v>
      </c>
      <c r="F25" s="103">
        <v>0</v>
      </c>
      <c r="G25" s="103">
        <v>0</v>
      </c>
      <c r="H25" s="29">
        <v>3</v>
      </c>
      <c r="I25" s="15"/>
      <c r="J25" s="15"/>
    </row>
    <row r="26" spans="1:10" ht="12.75">
      <c r="A26" s="1" t="s">
        <v>72</v>
      </c>
      <c r="B26" s="38">
        <v>45</v>
      </c>
      <c r="C26" s="81">
        <v>5</v>
      </c>
      <c r="D26" s="109">
        <v>46</v>
      </c>
      <c r="E26" s="103">
        <v>39</v>
      </c>
      <c r="F26" s="103">
        <v>13</v>
      </c>
      <c r="G26" s="103">
        <v>30</v>
      </c>
      <c r="H26" s="29">
        <v>33</v>
      </c>
      <c r="I26" s="15"/>
      <c r="J26" s="15"/>
    </row>
    <row r="27" spans="1:10" ht="12.75">
      <c r="A27" s="1" t="s">
        <v>73</v>
      </c>
      <c r="B27" s="38">
        <v>5</v>
      </c>
      <c r="C27" s="81">
        <v>1</v>
      </c>
      <c r="D27" s="109">
        <v>24</v>
      </c>
      <c r="E27" s="103">
        <v>25</v>
      </c>
      <c r="F27" s="103">
        <v>5</v>
      </c>
      <c r="G27" s="103">
        <v>0</v>
      </c>
      <c r="H27" s="29">
        <v>6</v>
      </c>
      <c r="I27" s="15"/>
      <c r="J27" s="15"/>
    </row>
    <row r="28" spans="1:10" ht="12.75">
      <c r="A28" s="1" t="s">
        <v>74</v>
      </c>
      <c r="B28" s="38">
        <v>19</v>
      </c>
      <c r="C28" s="81">
        <v>7</v>
      </c>
      <c r="D28" s="109">
        <v>15</v>
      </c>
      <c r="E28" s="103">
        <v>8</v>
      </c>
      <c r="F28" s="103">
        <v>2</v>
      </c>
      <c r="G28" s="103">
        <v>8</v>
      </c>
      <c r="H28" s="29">
        <v>11</v>
      </c>
      <c r="I28" s="15"/>
      <c r="J28" s="15"/>
    </row>
    <row r="29" spans="1:10" ht="12.75">
      <c r="A29" s="1" t="s">
        <v>75</v>
      </c>
      <c r="B29" s="38">
        <v>26</v>
      </c>
      <c r="C29" s="81">
        <v>5</v>
      </c>
      <c r="D29" s="109">
        <v>25</v>
      </c>
      <c r="E29" s="103">
        <v>8</v>
      </c>
      <c r="F29" s="103">
        <v>7</v>
      </c>
      <c r="G29" s="103">
        <v>8</v>
      </c>
      <c r="H29" s="29">
        <v>11</v>
      </c>
      <c r="I29" s="15"/>
      <c r="J29" s="15"/>
    </row>
    <row r="30" spans="1:10" ht="12.75">
      <c r="A30" s="1" t="s">
        <v>76</v>
      </c>
      <c r="B30" s="38">
        <v>1</v>
      </c>
      <c r="C30" s="81">
        <v>0</v>
      </c>
      <c r="D30" s="109">
        <v>5</v>
      </c>
      <c r="E30" s="103">
        <v>7</v>
      </c>
      <c r="F30" s="103">
        <v>2</v>
      </c>
      <c r="G30" s="103">
        <v>4</v>
      </c>
      <c r="H30" s="29">
        <v>4</v>
      </c>
      <c r="I30" s="15"/>
      <c r="J30" s="15"/>
    </row>
    <row r="31" spans="1:10" ht="12.75">
      <c r="A31" s="1" t="s">
        <v>77</v>
      </c>
      <c r="B31" s="38">
        <v>19</v>
      </c>
      <c r="C31" s="81">
        <v>5</v>
      </c>
      <c r="D31" s="109">
        <v>30</v>
      </c>
      <c r="E31" s="103">
        <v>10</v>
      </c>
      <c r="F31" s="103">
        <v>2</v>
      </c>
      <c r="G31" s="103">
        <v>3</v>
      </c>
      <c r="H31" s="29">
        <v>11</v>
      </c>
      <c r="I31" s="15"/>
      <c r="J31" s="15"/>
    </row>
    <row r="32" spans="1:10" ht="12.75">
      <c r="A32" s="1" t="s">
        <v>78</v>
      </c>
      <c r="B32" s="38">
        <v>26</v>
      </c>
      <c r="C32" s="81">
        <v>5</v>
      </c>
      <c r="D32" s="109">
        <v>67</v>
      </c>
      <c r="E32" s="103">
        <v>33</v>
      </c>
      <c r="F32" s="103">
        <v>8</v>
      </c>
      <c r="G32" s="103">
        <v>4</v>
      </c>
      <c r="H32" s="29">
        <v>20</v>
      </c>
      <c r="I32" s="15"/>
      <c r="J32" s="15"/>
    </row>
    <row r="33" spans="1:10" ht="12.75">
      <c r="A33" s="1" t="s">
        <v>79</v>
      </c>
      <c r="B33" s="38">
        <v>20</v>
      </c>
      <c r="C33" s="81">
        <v>1</v>
      </c>
      <c r="D33" s="109">
        <v>50</v>
      </c>
      <c r="E33" s="103">
        <v>44</v>
      </c>
      <c r="F33" s="103">
        <v>16</v>
      </c>
      <c r="G33" s="103">
        <v>7</v>
      </c>
      <c r="H33" s="29">
        <v>15</v>
      </c>
      <c r="I33" s="15"/>
      <c r="J33" s="15"/>
    </row>
    <row r="34" spans="1:10" ht="12.75">
      <c r="A34" s="1" t="s">
        <v>80</v>
      </c>
      <c r="B34" s="38">
        <v>110</v>
      </c>
      <c r="C34" s="81">
        <v>17</v>
      </c>
      <c r="D34" s="109">
        <v>81</v>
      </c>
      <c r="E34" s="103">
        <v>77</v>
      </c>
      <c r="F34" s="103">
        <v>37</v>
      </c>
      <c r="G34" s="103">
        <v>14</v>
      </c>
      <c r="H34" s="29">
        <v>44</v>
      </c>
      <c r="I34" s="15"/>
      <c r="J34" s="15"/>
    </row>
    <row r="35" spans="1:10" ht="12.75">
      <c r="A35" s="1" t="s">
        <v>81</v>
      </c>
      <c r="B35" s="38">
        <v>25</v>
      </c>
      <c r="C35" s="81">
        <v>3</v>
      </c>
      <c r="D35" s="109">
        <v>59</v>
      </c>
      <c r="E35" s="103">
        <v>20</v>
      </c>
      <c r="F35" s="103">
        <v>6</v>
      </c>
      <c r="G35" s="103">
        <v>1</v>
      </c>
      <c r="H35" s="29">
        <v>11</v>
      </c>
      <c r="I35" s="15"/>
      <c r="J35" s="15"/>
    </row>
    <row r="36" spans="1:10" ht="12.75">
      <c r="A36" s="1" t="s">
        <v>82</v>
      </c>
      <c r="B36" s="38">
        <v>17</v>
      </c>
      <c r="C36" s="81">
        <v>3</v>
      </c>
      <c r="D36" s="109">
        <v>18</v>
      </c>
      <c r="E36" s="103">
        <v>19</v>
      </c>
      <c r="F36" s="103">
        <v>2</v>
      </c>
      <c r="G36" s="103">
        <v>2</v>
      </c>
      <c r="H36" s="29">
        <v>5</v>
      </c>
      <c r="I36" s="15"/>
      <c r="J36" s="15"/>
    </row>
    <row r="37" spans="1:10" ht="12.75">
      <c r="A37" s="1" t="s">
        <v>83</v>
      </c>
      <c r="B37" s="38">
        <v>8</v>
      </c>
      <c r="C37" s="81">
        <v>2</v>
      </c>
      <c r="D37" s="109">
        <v>6</v>
      </c>
      <c r="E37" s="103">
        <v>10</v>
      </c>
      <c r="F37" s="103">
        <v>6</v>
      </c>
      <c r="G37" s="103">
        <v>0</v>
      </c>
      <c r="H37" s="29">
        <v>7</v>
      </c>
      <c r="I37" s="15"/>
      <c r="J37" s="15"/>
    </row>
    <row r="38" spans="1:10" ht="12.75">
      <c r="A38" s="1" t="s">
        <v>194</v>
      </c>
      <c r="B38" s="131">
        <v>336</v>
      </c>
      <c r="C38" s="132">
        <v>25</v>
      </c>
      <c r="D38" s="133">
        <v>114</v>
      </c>
      <c r="E38" s="134">
        <v>108</v>
      </c>
      <c r="F38" s="134">
        <v>46</v>
      </c>
      <c r="G38" s="134">
        <v>29</v>
      </c>
      <c r="H38" s="29">
        <v>47</v>
      </c>
      <c r="I38" s="15"/>
      <c r="J38" s="15"/>
    </row>
    <row r="39" spans="1:10" ht="12.75">
      <c r="A39" s="1" t="s">
        <v>171</v>
      </c>
      <c r="B39" s="57">
        <v>9</v>
      </c>
      <c r="C39" s="107">
        <v>4</v>
      </c>
      <c r="D39" s="110">
        <v>19</v>
      </c>
      <c r="E39" s="106">
        <v>4</v>
      </c>
      <c r="F39" s="106">
        <v>1</v>
      </c>
      <c r="G39" s="106">
        <v>1</v>
      </c>
      <c r="H39" s="29">
        <v>1</v>
      </c>
      <c r="I39" s="15"/>
      <c r="J39" s="15"/>
    </row>
    <row r="40" spans="1:10" ht="12.75">
      <c r="A40" s="8" t="s">
        <v>0</v>
      </c>
      <c r="B40" s="24">
        <f aca="true" t="shared" si="0" ref="B40:H40">SUM(B6:B39)</f>
        <v>2196</v>
      </c>
      <c r="C40" s="24">
        <f t="shared" si="0"/>
        <v>237</v>
      </c>
      <c r="D40" s="24">
        <f t="shared" si="0"/>
        <v>941</v>
      </c>
      <c r="E40" s="24">
        <f t="shared" si="0"/>
        <v>969</v>
      </c>
      <c r="F40" s="24">
        <f t="shared" si="0"/>
        <v>316</v>
      </c>
      <c r="G40" s="24">
        <f t="shared" si="0"/>
        <v>224</v>
      </c>
      <c r="H40" s="24">
        <f t="shared" si="0"/>
        <v>513</v>
      </c>
      <c r="I40" s="15"/>
      <c r="J40" s="15"/>
    </row>
  </sheetData>
  <sheetProtection selectLockedCells="1"/>
  <mergeCells count="2">
    <mergeCell ref="B2:H2"/>
    <mergeCell ref="B1:H1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&amp;C&amp;"Helv,Bold"LATAH COUNTY RESULTS
PRIMARY ELECTION    MAY 15,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0" workbookViewId="0" topLeftCell="A1">
      <pane xSplit="1" ySplit="5" topLeftCell="B12" activePane="bottomRight" state="frozen"/>
      <selection pane="topLeft" activeCell="Q28" sqref="Q28"/>
      <selection pane="topRight" activeCell="Q28" sqref="Q28"/>
      <selection pane="bottomLeft" activeCell="Q28" sqref="Q28"/>
      <selection pane="bottomRight" activeCell="H40" sqref="H40"/>
    </sheetView>
  </sheetViews>
  <sheetFormatPr defaultColWidth="9.140625" defaultRowHeight="12.75"/>
  <cols>
    <col min="1" max="1" width="11.140625" style="23" bestFit="1" customWidth="1"/>
    <col min="2" max="4" width="7.7109375" style="15" customWidth="1"/>
    <col min="5" max="5" width="11.7109375" style="15" bestFit="1" customWidth="1"/>
    <col min="6" max="8" width="7.7109375" style="15" customWidth="1"/>
    <col min="9" max="9" width="9.7109375" style="15" customWidth="1"/>
    <col min="10" max="16384" width="9.140625" style="15" customWidth="1"/>
  </cols>
  <sheetData>
    <row r="1" spans="1:8" ht="12.75">
      <c r="A1" s="30"/>
      <c r="B1" s="204" t="s">
        <v>5</v>
      </c>
      <c r="C1" s="205"/>
      <c r="D1" s="205"/>
      <c r="E1" s="92" t="s">
        <v>6</v>
      </c>
      <c r="F1" s="207" t="s">
        <v>6</v>
      </c>
      <c r="G1" s="208"/>
      <c r="H1" s="209"/>
    </row>
    <row r="2" spans="1:8" s="32" customFormat="1" ht="12.75">
      <c r="A2" s="33"/>
      <c r="B2" s="198" t="s">
        <v>9</v>
      </c>
      <c r="C2" s="199"/>
      <c r="D2" s="199"/>
      <c r="E2" s="46" t="s">
        <v>10</v>
      </c>
      <c r="F2" s="198" t="s">
        <v>11</v>
      </c>
      <c r="G2" s="199"/>
      <c r="H2" s="200"/>
    </row>
    <row r="3" spans="1:8" ht="13.5" customHeight="1">
      <c r="A3" s="161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</row>
    <row r="4" spans="1:8" s="16" customFormat="1" ht="89.25" customHeight="1" thickBot="1">
      <c r="A4" s="35" t="s">
        <v>16</v>
      </c>
      <c r="B4" s="4" t="s">
        <v>136</v>
      </c>
      <c r="C4" s="4" t="s">
        <v>137</v>
      </c>
      <c r="D4" s="4" t="s">
        <v>45</v>
      </c>
      <c r="E4" s="4" t="s">
        <v>49</v>
      </c>
      <c r="F4" s="4" t="s">
        <v>138</v>
      </c>
      <c r="G4" s="4" t="s">
        <v>139</v>
      </c>
      <c r="H4" s="4" t="s">
        <v>140</v>
      </c>
    </row>
    <row r="5" spans="1:8" s="20" customFormat="1" ht="13.5" thickBot="1">
      <c r="A5" s="17"/>
      <c r="B5" s="18"/>
      <c r="C5" s="18"/>
      <c r="D5" s="18"/>
      <c r="E5" s="18"/>
      <c r="F5" s="18"/>
      <c r="G5" s="18"/>
      <c r="H5" s="19"/>
    </row>
    <row r="6" spans="1:8" s="20" customFormat="1" ht="12.75">
      <c r="A6" s="1" t="s">
        <v>53</v>
      </c>
      <c r="B6" s="36">
        <v>1</v>
      </c>
      <c r="C6" s="26">
        <v>10</v>
      </c>
      <c r="D6" s="52">
        <v>16</v>
      </c>
      <c r="E6" s="36">
        <v>16</v>
      </c>
      <c r="F6" s="36">
        <v>8</v>
      </c>
      <c r="G6" s="39">
        <v>4</v>
      </c>
      <c r="H6" s="54">
        <v>5</v>
      </c>
    </row>
    <row r="7" spans="1:8" s="20" customFormat="1" ht="12.75">
      <c r="A7" s="1" t="s">
        <v>54</v>
      </c>
      <c r="B7" s="38">
        <v>11</v>
      </c>
      <c r="C7" s="29">
        <v>67</v>
      </c>
      <c r="D7" s="53">
        <v>44</v>
      </c>
      <c r="E7" s="38">
        <v>42</v>
      </c>
      <c r="F7" s="38">
        <v>17</v>
      </c>
      <c r="G7" s="39">
        <v>15</v>
      </c>
      <c r="H7" s="55">
        <v>23</v>
      </c>
    </row>
    <row r="8" spans="1:8" s="20" customFormat="1" ht="12.75">
      <c r="A8" s="1" t="s">
        <v>55</v>
      </c>
      <c r="B8" s="38">
        <v>13</v>
      </c>
      <c r="C8" s="29">
        <v>65</v>
      </c>
      <c r="D8" s="53">
        <v>81</v>
      </c>
      <c r="E8" s="38">
        <v>78</v>
      </c>
      <c r="F8" s="38">
        <v>22</v>
      </c>
      <c r="G8" s="39">
        <v>29</v>
      </c>
      <c r="H8" s="55">
        <v>41</v>
      </c>
    </row>
    <row r="9" spans="1:8" s="20" customFormat="1" ht="12.75">
      <c r="A9" s="1" t="s">
        <v>56</v>
      </c>
      <c r="B9" s="38">
        <v>26</v>
      </c>
      <c r="C9" s="29">
        <v>70</v>
      </c>
      <c r="D9" s="53">
        <v>101</v>
      </c>
      <c r="E9" s="38">
        <v>96</v>
      </c>
      <c r="F9" s="38">
        <v>28</v>
      </c>
      <c r="G9" s="39">
        <v>38</v>
      </c>
      <c r="H9" s="55">
        <v>36</v>
      </c>
    </row>
    <row r="10" spans="1:8" s="20" customFormat="1" ht="12.75">
      <c r="A10" s="1" t="s">
        <v>57</v>
      </c>
      <c r="B10" s="38">
        <v>15</v>
      </c>
      <c r="C10" s="29">
        <v>80</v>
      </c>
      <c r="D10" s="53">
        <v>99</v>
      </c>
      <c r="E10" s="38">
        <v>98</v>
      </c>
      <c r="F10" s="38">
        <v>28</v>
      </c>
      <c r="G10" s="39">
        <v>24</v>
      </c>
      <c r="H10" s="55">
        <v>46</v>
      </c>
    </row>
    <row r="11" spans="1:8" s="20" customFormat="1" ht="12.75">
      <c r="A11" s="1" t="s">
        <v>58</v>
      </c>
      <c r="B11" s="38">
        <v>27</v>
      </c>
      <c r="C11" s="29">
        <v>70</v>
      </c>
      <c r="D11" s="53">
        <v>48</v>
      </c>
      <c r="E11" s="38">
        <v>48</v>
      </c>
      <c r="F11" s="38">
        <v>14</v>
      </c>
      <c r="G11" s="39">
        <v>10</v>
      </c>
      <c r="H11" s="55">
        <v>23</v>
      </c>
    </row>
    <row r="12" spans="1:8" s="20" customFormat="1" ht="12.75">
      <c r="A12" s="1" t="s">
        <v>59</v>
      </c>
      <c r="B12" s="38">
        <v>18</v>
      </c>
      <c r="C12" s="29">
        <v>53</v>
      </c>
      <c r="D12" s="53">
        <v>57</v>
      </c>
      <c r="E12" s="38">
        <v>55</v>
      </c>
      <c r="F12" s="38">
        <v>15</v>
      </c>
      <c r="G12" s="39">
        <v>24</v>
      </c>
      <c r="H12" s="55">
        <v>23</v>
      </c>
    </row>
    <row r="13" spans="1:8" s="20" customFormat="1" ht="12.75">
      <c r="A13" s="1" t="s">
        <v>60</v>
      </c>
      <c r="B13" s="38">
        <v>5</v>
      </c>
      <c r="C13" s="29">
        <v>23</v>
      </c>
      <c r="D13" s="53">
        <v>1</v>
      </c>
      <c r="E13" s="38">
        <v>1</v>
      </c>
      <c r="F13" s="38">
        <v>1</v>
      </c>
      <c r="G13" s="39">
        <v>0</v>
      </c>
      <c r="H13" s="55">
        <v>0</v>
      </c>
    </row>
    <row r="14" spans="1:8" s="20" customFormat="1" ht="12.75">
      <c r="A14" s="1" t="s">
        <v>61</v>
      </c>
      <c r="B14" s="38">
        <v>29</v>
      </c>
      <c r="C14" s="29">
        <v>93</v>
      </c>
      <c r="D14" s="53">
        <v>87</v>
      </c>
      <c r="E14" s="38">
        <v>87</v>
      </c>
      <c r="F14" s="38">
        <v>30</v>
      </c>
      <c r="G14" s="39">
        <v>26</v>
      </c>
      <c r="H14" s="55">
        <v>41</v>
      </c>
    </row>
    <row r="15" spans="1:8" s="20" customFormat="1" ht="12.75">
      <c r="A15" s="1" t="s">
        <v>62</v>
      </c>
      <c r="B15" s="38">
        <v>32</v>
      </c>
      <c r="C15" s="29">
        <v>95</v>
      </c>
      <c r="D15" s="53">
        <v>89</v>
      </c>
      <c r="E15" s="38">
        <v>86</v>
      </c>
      <c r="F15" s="38">
        <v>34</v>
      </c>
      <c r="G15" s="39">
        <v>34</v>
      </c>
      <c r="H15" s="55">
        <v>37</v>
      </c>
    </row>
    <row r="16" spans="1:8" s="20" customFormat="1" ht="12.75">
      <c r="A16" s="1" t="s">
        <v>63</v>
      </c>
      <c r="B16" s="38">
        <v>22</v>
      </c>
      <c r="C16" s="29">
        <v>105</v>
      </c>
      <c r="D16" s="53">
        <v>37</v>
      </c>
      <c r="E16" s="38">
        <v>36</v>
      </c>
      <c r="F16" s="38">
        <v>11</v>
      </c>
      <c r="G16" s="39">
        <v>19</v>
      </c>
      <c r="H16" s="55">
        <v>21</v>
      </c>
    </row>
    <row r="17" spans="1:8" s="20" customFormat="1" ht="12.75">
      <c r="A17" s="1" t="s">
        <v>64</v>
      </c>
      <c r="B17" s="38">
        <v>25</v>
      </c>
      <c r="C17" s="29">
        <v>62</v>
      </c>
      <c r="D17" s="53">
        <v>85</v>
      </c>
      <c r="E17" s="38">
        <v>86</v>
      </c>
      <c r="F17" s="38">
        <v>39</v>
      </c>
      <c r="G17" s="39">
        <v>23</v>
      </c>
      <c r="H17" s="55">
        <v>32</v>
      </c>
    </row>
    <row r="18" spans="1:8" s="20" customFormat="1" ht="12.75">
      <c r="A18" s="1" t="s">
        <v>65</v>
      </c>
      <c r="B18" s="38">
        <v>20</v>
      </c>
      <c r="C18" s="29">
        <v>70</v>
      </c>
      <c r="D18" s="53">
        <v>45</v>
      </c>
      <c r="E18" s="38">
        <v>43</v>
      </c>
      <c r="F18" s="38">
        <v>11</v>
      </c>
      <c r="G18" s="39">
        <v>15</v>
      </c>
      <c r="H18" s="55">
        <v>24</v>
      </c>
    </row>
    <row r="19" spans="1:8" s="20" customFormat="1" ht="12.75">
      <c r="A19" s="1" t="s">
        <v>109</v>
      </c>
      <c r="B19" s="38">
        <v>35</v>
      </c>
      <c r="C19" s="29">
        <v>88</v>
      </c>
      <c r="D19" s="53">
        <v>36</v>
      </c>
      <c r="E19" s="38">
        <v>33</v>
      </c>
      <c r="F19" s="38">
        <v>6</v>
      </c>
      <c r="G19" s="39">
        <v>12</v>
      </c>
      <c r="H19" s="55">
        <v>25</v>
      </c>
    </row>
    <row r="20" spans="1:8" s="20" customFormat="1" ht="12.75">
      <c r="A20" s="1" t="s">
        <v>66</v>
      </c>
      <c r="B20" s="38">
        <v>36</v>
      </c>
      <c r="C20" s="29">
        <v>83</v>
      </c>
      <c r="D20" s="53">
        <v>46</v>
      </c>
      <c r="E20" s="38">
        <v>44</v>
      </c>
      <c r="F20" s="38">
        <v>11</v>
      </c>
      <c r="G20" s="39">
        <v>14</v>
      </c>
      <c r="H20" s="55">
        <v>24</v>
      </c>
    </row>
    <row r="21" spans="1:8" s="20" customFormat="1" ht="12.75">
      <c r="A21" s="1" t="s">
        <v>67</v>
      </c>
      <c r="B21" s="38">
        <v>6</v>
      </c>
      <c r="C21" s="29">
        <v>74</v>
      </c>
      <c r="D21" s="53">
        <v>25</v>
      </c>
      <c r="E21" s="38">
        <v>26</v>
      </c>
      <c r="F21" s="38">
        <v>9</v>
      </c>
      <c r="G21" s="39">
        <v>7</v>
      </c>
      <c r="H21" s="55">
        <v>18</v>
      </c>
    </row>
    <row r="22" spans="1:8" s="20" customFormat="1" ht="12.75">
      <c r="A22" s="1" t="s">
        <v>68</v>
      </c>
      <c r="B22" s="38">
        <v>16</v>
      </c>
      <c r="C22" s="29">
        <v>59</v>
      </c>
      <c r="D22" s="53">
        <v>107</v>
      </c>
      <c r="E22" s="38">
        <v>97</v>
      </c>
      <c r="F22" s="38">
        <v>43</v>
      </c>
      <c r="G22" s="39">
        <v>27</v>
      </c>
      <c r="H22" s="55">
        <v>32</v>
      </c>
    </row>
    <row r="23" spans="1:8" s="20" customFormat="1" ht="12.75">
      <c r="A23" s="1" t="s">
        <v>69</v>
      </c>
      <c r="B23" s="38">
        <v>8</v>
      </c>
      <c r="C23" s="29">
        <v>55</v>
      </c>
      <c r="D23" s="53">
        <v>16</v>
      </c>
      <c r="E23" s="38">
        <v>15</v>
      </c>
      <c r="F23" s="38">
        <v>5</v>
      </c>
      <c r="G23" s="39">
        <v>6</v>
      </c>
      <c r="H23" s="55">
        <v>8</v>
      </c>
    </row>
    <row r="24" spans="1:8" s="20" customFormat="1" ht="12.75">
      <c r="A24" s="1" t="s">
        <v>70</v>
      </c>
      <c r="B24" s="38">
        <v>14</v>
      </c>
      <c r="C24" s="29">
        <v>32</v>
      </c>
      <c r="D24" s="53">
        <v>172</v>
      </c>
      <c r="E24" s="38">
        <v>169</v>
      </c>
      <c r="F24" s="38">
        <v>73</v>
      </c>
      <c r="G24" s="39">
        <v>41</v>
      </c>
      <c r="H24" s="55">
        <v>51</v>
      </c>
    </row>
    <row r="25" spans="1:8" s="20" customFormat="1" ht="12.75">
      <c r="A25" s="1" t="s">
        <v>71</v>
      </c>
      <c r="B25" s="38">
        <v>0</v>
      </c>
      <c r="C25" s="29">
        <v>1</v>
      </c>
      <c r="D25" s="53">
        <v>7</v>
      </c>
      <c r="E25" s="38">
        <v>7</v>
      </c>
      <c r="F25" s="38">
        <v>2</v>
      </c>
      <c r="G25" s="39">
        <v>2</v>
      </c>
      <c r="H25" s="55">
        <v>3</v>
      </c>
    </row>
    <row r="26" spans="1:8" s="20" customFormat="1" ht="12.75">
      <c r="A26" s="1" t="s">
        <v>72</v>
      </c>
      <c r="B26" s="38">
        <v>12</v>
      </c>
      <c r="C26" s="29">
        <v>36</v>
      </c>
      <c r="D26" s="53">
        <v>145</v>
      </c>
      <c r="E26" s="38">
        <v>141</v>
      </c>
      <c r="F26" s="38">
        <v>50</v>
      </c>
      <c r="G26" s="39">
        <v>42</v>
      </c>
      <c r="H26" s="55">
        <v>55</v>
      </c>
    </row>
    <row r="27" spans="1:8" s="20" customFormat="1" ht="12.75">
      <c r="A27" s="1" t="s">
        <v>73</v>
      </c>
      <c r="B27" s="38">
        <v>2</v>
      </c>
      <c r="C27" s="29">
        <v>4</v>
      </c>
      <c r="D27" s="53">
        <v>52</v>
      </c>
      <c r="E27" s="38">
        <v>52</v>
      </c>
      <c r="F27" s="38">
        <v>17</v>
      </c>
      <c r="G27" s="39">
        <v>23</v>
      </c>
      <c r="H27" s="55">
        <v>16</v>
      </c>
    </row>
    <row r="28" spans="1:8" s="20" customFormat="1" ht="12.75">
      <c r="A28" s="1" t="s">
        <v>74</v>
      </c>
      <c r="B28" s="38">
        <v>7</v>
      </c>
      <c r="C28" s="29">
        <v>19</v>
      </c>
      <c r="D28" s="53">
        <v>35</v>
      </c>
      <c r="E28" s="38">
        <v>34</v>
      </c>
      <c r="F28" s="38">
        <v>11</v>
      </c>
      <c r="G28" s="39">
        <v>12</v>
      </c>
      <c r="H28" s="55">
        <v>15</v>
      </c>
    </row>
    <row r="29" spans="1:8" s="20" customFormat="1" ht="12.75">
      <c r="A29" s="1" t="s">
        <v>75</v>
      </c>
      <c r="B29" s="38">
        <v>7</v>
      </c>
      <c r="C29" s="29">
        <v>24</v>
      </c>
      <c r="D29" s="53">
        <v>58</v>
      </c>
      <c r="E29" s="38">
        <v>55</v>
      </c>
      <c r="F29" s="38">
        <v>18</v>
      </c>
      <c r="G29" s="39">
        <v>16</v>
      </c>
      <c r="H29" s="55">
        <v>20</v>
      </c>
    </row>
    <row r="30" spans="1:8" s="20" customFormat="1" ht="12.75">
      <c r="A30" s="1" t="s">
        <v>76</v>
      </c>
      <c r="B30" s="38">
        <v>1</v>
      </c>
      <c r="C30" s="29">
        <v>0</v>
      </c>
      <c r="D30" s="53">
        <v>17</v>
      </c>
      <c r="E30" s="38">
        <v>17</v>
      </c>
      <c r="F30" s="38">
        <v>10</v>
      </c>
      <c r="G30" s="39">
        <v>3</v>
      </c>
      <c r="H30" s="55">
        <v>5</v>
      </c>
    </row>
    <row r="31" spans="1:8" s="20" customFormat="1" ht="12.75">
      <c r="A31" s="1" t="s">
        <v>77</v>
      </c>
      <c r="B31" s="38">
        <v>4</v>
      </c>
      <c r="C31" s="29">
        <v>19</v>
      </c>
      <c r="D31" s="53">
        <v>47</v>
      </c>
      <c r="E31" s="38">
        <v>46</v>
      </c>
      <c r="F31" s="38">
        <v>14</v>
      </c>
      <c r="G31" s="39">
        <v>22</v>
      </c>
      <c r="H31" s="55">
        <v>12</v>
      </c>
    </row>
    <row r="32" spans="1:8" s="20" customFormat="1" ht="12.75">
      <c r="A32" s="1" t="s">
        <v>78</v>
      </c>
      <c r="B32" s="38">
        <v>8</v>
      </c>
      <c r="C32" s="29">
        <v>23</v>
      </c>
      <c r="D32" s="53">
        <v>116</v>
      </c>
      <c r="E32" s="38">
        <v>111</v>
      </c>
      <c r="F32" s="38">
        <v>36</v>
      </c>
      <c r="G32" s="39">
        <v>40</v>
      </c>
      <c r="H32" s="55">
        <v>39</v>
      </c>
    </row>
    <row r="33" spans="1:8" s="20" customFormat="1" ht="12.75">
      <c r="A33" s="1" t="s">
        <v>79</v>
      </c>
      <c r="B33" s="38">
        <v>3</v>
      </c>
      <c r="C33" s="29">
        <v>18</v>
      </c>
      <c r="D33" s="53">
        <v>111</v>
      </c>
      <c r="E33" s="38">
        <v>105</v>
      </c>
      <c r="F33" s="38">
        <v>29</v>
      </c>
      <c r="G33" s="39">
        <v>29</v>
      </c>
      <c r="H33" s="55">
        <v>58</v>
      </c>
    </row>
    <row r="34" spans="1:8" s="20" customFormat="1" ht="12.75">
      <c r="A34" s="1" t="s">
        <v>80</v>
      </c>
      <c r="B34" s="38">
        <v>32</v>
      </c>
      <c r="C34" s="29">
        <v>88</v>
      </c>
      <c r="D34" s="53">
        <v>225</v>
      </c>
      <c r="E34" s="38">
        <v>223</v>
      </c>
      <c r="F34" s="38">
        <v>84</v>
      </c>
      <c r="G34" s="39">
        <v>61</v>
      </c>
      <c r="H34" s="55">
        <v>66</v>
      </c>
    </row>
    <row r="35" spans="1:8" s="20" customFormat="1" ht="12.75">
      <c r="A35" s="1" t="s">
        <v>81</v>
      </c>
      <c r="B35" s="38">
        <v>4</v>
      </c>
      <c r="C35" s="29">
        <v>25</v>
      </c>
      <c r="D35" s="53">
        <v>81</v>
      </c>
      <c r="E35" s="38">
        <v>78</v>
      </c>
      <c r="F35" s="38">
        <v>30</v>
      </c>
      <c r="G35" s="39">
        <v>26</v>
      </c>
      <c r="H35" s="55">
        <v>27</v>
      </c>
    </row>
    <row r="36" spans="1:8" s="20" customFormat="1" ht="12.75">
      <c r="A36" s="1" t="s">
        <v>82</v>
      </c>
      <c r="B36" s="38">
        <v>7</v>
      </c>
      <c r="C36" s="29">
        <v>11</v>
      </c>
      <c r="D36" s="53">
        <v>34</v>
      </c>
      <c r="E36" s="38">
        <v>31</v>
      </c>
      <c r="F36" s="38">
        <v>11</v>
      </c>
      <c r="G36" s="39">
        <v>9</v>
      </c>
      <c r="H36" s="55">
        <v>18</v>
      </c>
    </row>
    <row r="37" spans="1:8" s="20" customFormat="1" ht="12.75">
      <c r="A37" s="1" t="s">
        <v>83</v>
      </c>
      <c r="B37" s="38">
        <v>5</v>
      </c>
      <c r="C37" s="29">
        <v>4</v>
      </c>
      <c r="D37" s="53">
        <v>27</v>
      </c>
      <c r="E37" s="38">
        <v>26</v>
      </c>
      <c r="F37" s="38">
        <v>6</v>
      </c>
      <c r="G37" s="129">
        <v>6</v>
      </c>
      <c r="H37" s="55">
        <v>15</v>
      </c>
    </row>
    <row r="38" spans="1:8" s="20" customFormat="1" ht="12.75">
      <c r="A38" s="1" t="s">
        <v>194</v>
      </c>
      <c r="B38" s="131">
        <v>93</v>
      </c>
      <c r="C38" s="130">
        <v>253</v>
      </c>
      <c r="D38" s="53">
        <v>299</v>
      </c>
      <c r="E38" s="38">
        <v>296</v>
      </c>
      <c r="F38" s="38">
        <v>109</v>
      </c>
      <c r="G38" s="129">
        <v>88</v>
      </c>
      <c r="H38" s="55">
        <v>97</v>
      </c>
    </row>
    <row r="39" spans="1:8" s="20" customFormat="1" ht="12.75">
      <c r="A39" s="1" t="s">
        <v>171</v>
      </c>
      <c r="B39" s="57">
        <v>3</v>
      </c>
      <c r="C39" s="104">
        <v>10</v>
      </c>
      <c r="D39" s="53">
        <v>23</v>
      </c>
      <c r="E39" s="38">
        <v>26</v>
      </c>
      <c r="F39" s="119">
        <v>6</v>
      </c>
      <c r="G39" s="145">
        <v>5</v>
      </c>
      <c r="H39" s="55">
        <v>11</v>
      </c>
    </row>
    <row r="40" spans="1:8" ht="12.75">
      <c r="A40" s="8" t="s">
        <v>0</v>
      </c>
      <c r="B40" s="24">
        <f aca="true" t="shared" si="0" ref="B40:H40">SUM(B6:B39)</f>
        <v>547</v>
      </c>
      <c r="C40" s="24">
        <f t="shared" si="0"/>
        <v>1789</v>
      </c>
      <c r="D40" s="24">
        <f t="shared" si="0"/>
        <v>2469</v>
      </c>
      <c r="E40" s="24">
        <f t="shared" si="0"/>
        <v>2404</v>
      </c>
      <c r="F40" s="24">
        <f t="shared" si="0"/>
        <v>838</v>
      </c>
      <c r="G40" s="24">
        <f t="shared" si="0"/>
        <v>752</v>
      </c>
      <c r="H40" s="24">
        <f t="shared" si="0"/>
        <v>967</v>
      </c>
    </row>
    <row r="41" spans="1:9" ht="12.75">
      <c r="A41" s="40"/>
      <c r="B41" s="58"/>
      <c r="C41" s="58"/>
      <c r="D41" s="58"/>
      <c r="E41" s="58"/>
      <c r="F41" s="58"/>
      <c r="G41" s="58"/>
      <c r="H41" s="58"/>
      <c r="I41" s="58"/>
    </row>
  </sheetData>
  <sheetProtection selectLockedCells="1"/>
  <mergeCells count="4">
    <mergeCell ref="B1:D1"/>
    <mergeCell ref="B2:D2"/>
    <mergeCell ref="F1:H1"/>
    <mergeCell ref="F2:H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&amp;C&amp;"Helv,Bold"LATAH COUNTY RESULTS
PRIMARY ELECTION    MAY 15,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Q28" sqref="Q28"/>
      <selection pane="topRight" activeCell="Q28" sqref="Q28"/>
      <selection pane="bottomLeft" activeCell="Q28" sqref="Q28"/>
      <selection pane="bottomRight" activeCell="B6" sqref="B6"/>
    </sheetView>
  </sheetViews>
  <sheetFormatPr defaultColWidth="9.140625" defaultRowHeight="12.75"/>
  <cols>
    <col min="1" max="1" width="11.140625" style="23" bestFit="1" customWidth="1"/>
    <col min="2" max="7" width="7.7109375" style="15" customWidth="1"/>
    <col min="8" max="10" width="9.7109375" style="15" customWidth="1"/>
    <col min="11" max="16384" width="9.140625" style="15" customWidth="1"/>
  </cols>
  <sheetData>
    <row r="1" spans="1:7" ht="12.75">
      <c r="A1" s="30"/>
      <c r="B1" s="210" t="s">
        <v>7</v>
      </c>
      <c r="C1" s="210"/>
      <c r="D1" s="194" t="s">
        <v>8</v>
      </c>
      <c r="E1" s="194"/>
      <c r="F1" s="194"/>
      <c r="G1" s="194"/>
    </row>
    <row r="2" spans="1:7" ht="12.75">
      <c r="A2" s="33"/>
      <c r="B2" s="211" t="s">
        <v>12</v>
      </c>
      <c r="C2" s="211"/>
      <c r="D2" s="211" t="s">
        <v>13</v>
      </c>
      <c r="E2" s="211"/>
      <c r="F2" s="211"/>
      <c r="G2" s="211"/>
    </row>
    <row r="3" spans="1:7" ht="12.75">
      <c r="A3" s="161"/>
      <c r="B3" s="2" t="s">
        <v>3</v>
      </c>
      <c r="C3" s="3" t="s">
        <v>4</v>
      </c>
      <c r="D3" s="3" t="s">
        <v>3</v>
      </c>
      <c r="E3" s="3" t="s">
        <v>3</v>
      </c>
      <c r="F3" s="3" t="s">
        <v>4</v>
      </c>
      <c r="G3" s="3" t="s">
        <v>4</v>
      </c>
    </row>
    <row r="4" spans="1:7" ht="75" customHeight="1" thickBot="1">
      <c r="A4" s="35" t="s">
        <v>16</v>
      </c>
      <c r="B4" s="5" t="s">
        <v>50</v>
      </c>
      <c r="C4" s="5" t="s">
        <v>43</v>
      </c>
      <c r="D4" s="5" t="s">
        <v>141</v>
      </c>
      <c r="E4" s="5" t="s">
        <v>142</v>
      </c>
      <c r="F4" s="5" t="s">
        <v>143</v>
      </c>
      <c r="G4" s="5" t="s">
        <v>51</v>
      </c>
    </row>
    <row r="5" spans="1:7" ht="13.5" thickBot="1">
      <c r="A5" s="17"/>
      <c r="B5" s="18"/>
      <c r="C5" s="18"/>
      <c r="D5" s="18"/>
      <c r="E5" s="18"/>
      <c r="F5" s="18"/>
      <c r="G5" s="19"/>
    </row>
    <row r="6" spans="1:7" ht="12.75">
      <c r="A6" s="1" t="s">
        <v>53</v>
      </c>
      <c r="B6" s="36">
        <v>8</v>
      </c>
      <c r="C6" s="53">
        <v>16</v>
      </c>
      <c r="D6" s="28">
        <v>0</v>
      </c>
      <c r="E6" s="38">
        <v>11</v>
      </c>
      <c r="F6" s="39">
        <v>7</v>
      </c>
      <c r="G6" s="29">
        <v>12</v>
      </c>
    </row>
    <row r="7" spans="1:7" ht="12.75">
      <c r="A7" s="1" t="s">
        <v>54</v>
      </c>
      <c r="B7" s="38">
        <v>68</v>
      </c>
      <c r="C7" s="53">
        <v>44</v>
      </c>
      <c r="D7" s="28">
        <v>13</v>
      </c>
      <c r="E7" s="38">
        <v>68</v>
      </c>
      <c r="F7" s="39">
        <v>38</v>
      </c>
      <c r="G7" s="29">
        <v>24</v>
      </c>
    </row>
    <row r="8" spans="1:7" ht="12.75">
      <c r="A8" s="1" t="s">
        <v>55</v>
      </c>
      <c r="B8" s="38">
        <v>70</v>
      </c>
      <c r="C8" s="53">
        <v>78</v>
      </c>
      <c r="D8" s="28">
        <v>8</v>
      </c>
      <c r="E8" s="38">
        <v>76</v>
      </c>
      <c r="F8" s="39">
        <v>60</v>
      </c>
      <c r="G8" s="29">
        <v>38</v>
      </c>
    </row>
    <row r="9" spans="1:7" ht="12.75">
      <c r="A9" s="1" t="s">
        <v>56</v>
      </c>
      <c r="B9" s="38">
        <v>87</v>
      </c>
      <c r="C9" s="53">
        <v>99</v>
      </c>
      <c r="D9" s="28">
        <v>10</v>
      </c>
      <c r="E9" s="38">
        <v>90</v>
      </c>
      <c r="F9" s="39">
        <v>75</v>
      </c>
      <c r="G9" s="29">
        <v>55</v>
      </c>
    </row>
    <row r="10" spans="1:7" ht="12.75">
      <c r="A10" s="1" t="s">
        <v>57</v>
      </c>
      <c r="B10" s="38">
        <v>86</v>
      </c>
      <c r="C10" s="53">
        <v>95</v>
      </c>
      <c r="D10" s="28">
        <v>11</v>
      </c>
      <c r="E10" s="38">
        <v>88</v>
      </c>
      <c r="F10" s="39">
        <v>58</v>
      </c>
      <c r="G10" s="29">
        <v>46</v>
      </c>
    </row>
    <row r="11" spans="1:7" ht="12.75">
      <c r="A11" s="1" t="s">
        <v>58</v>
      </c>
      <c r="B11" s="38">
        <v>85</v>
      </c>
      <c r="C11" s="53">
        <v>45</v>
      </c>
      <c r="D11" s="28">
        <v>10</v>
      </c>
      <c r="E11" s="38">
        <v>87</v>
      </c>
      <c r="F11" s="39">
        <v>35</v>
      </c>
      <c r="G11" s="29">
        <v>22</v>
      </c>
    </row>
    <row r="12" spans="1:7" ht="12.75">
      <c r="A12" s="1" t="s">
        <v>59</v>
      </c>
      <c r="B12" s="38">
        <v>61</v>
      </c>
      <c r="C12" s="53">
        <v>60</v>
      </c>
      <c r="D12" s="28">
        <v>10</v>
      </c>
      <c r="E12" s="38">
        <v>58</v>
      </c>
      <c r="F12" s="39">
        <v>36</v>
      </c>
      <c r="G12" s="29">
        <v>37</v>
      </c>
    </row>
    <row r="13" spans="1:7" ht="12.75">
      <c r="A13" s="1" t="s">
        <v>60</v>
      </c>
      <c r="B13" s="38">
        <v>26</v>
      </c>
      <c r="C13" s="53">
        <v>1</v>
      </c>
      <c r="D13" s="28">
        <v>7</v>
      </c>
      <c r="E13" s="38">
        <v>21</v>
      </c>
      <c r="F13" s="39">
        <v>0</v>
      </c>
      <c r="G13" s="29">
        <v>0</v>
      </c>
    </row>
    <row r="14" spans="1:7" ht="12.75">
      <c r="A14" s="1" t="s">
        <v>61</v>
      </c>
      <c r="B14" s="38">
        <v>111</v>
      </c>
      <c r="C14" s="53">
        <v>92</v>
      </c>
      <c r="D14" s="28">
        <v>11</v>
      </c>
      <c r="E14" s="38">
        <v>116</v>
      </c>
      <c r="F14" s="39">
        <v>55</v>
      </c>
      <c r="G14" s="29">
        <v>61</v>
      </c>
    </row>
    <row r="15" spans="1:7" ht="12.75">
      <c r="A15" s="1" t="s">
        <v>62</v>
      </c>
      <c r="B15" s="38">
        <v>119</v>
      </c>
      <c r="C15" s="53">
        <v>86</v>
      </c>
      <c r="D15" s="28">
        <v>23</v>
      </c>
      <c r="E15" s="38">
        <v>107</v>
      </c>
      <c r="F15" s="39">
        <v>68</v>
      </c>
      <c r="G15" s="29">
        <v>44</v>
      </c>
    </row>
    <row r="16" spans="1:7" ht="12.75">
      <c r="A16" s="1" t="s">
        <v>63</v>
      </c>
      <c r="B16" s="38">
        <v>109</v>
      </c>
      <c r="C16" s="53">
        <v>33</v>
      </c>
      <c r="D16" s="28">
        <v>9</v>
      </c>
      <c r="E16" s="38">
        <v>122</v>
      </c>
      <c r="F16" s="39">
        <v>37</v>
      </c>
      <c r="G16" s="29">
        <v>26</v>
      </c>
    </row>
    <row r="17" spans="1:7" ht="12.75">
      <c r="A17" s="1" t="s">
        <v>64</v>
      </c>
      <c r="B17" s="38">
        <v>72</v>
      </c>
      <c r="C17" s="53">
        <v>85</v>
      </c>
      <c r="D17" s="28">
        <v>10</v>
      </c>
      <c r="E17" s="38">
        <v>77</v>
      </c>
      <c r="F17" s="39">
        <v>53</v>
      </c>
      <c r="G17" s="29">
        <v>51</v>
      </c>
    </row>
    <row r="18" spans="1:7" ht="12.75">
      <c r="A18" s="1" t="s">
        <v>65</v>
      </c>
      <c r="B18" s="38">
        <v>81</v>
      </c>
      <c r="C18" s="53">
        <v>46</v>
      </c>
      <c r="D18" s="28">
        <v>7</v>
      </c>
      <c r="E18" s="38">
        <v>82</v>
      </c>
      <c r="F18" s="39">
        <v>25</v>
      </c>
      <c r="G18" s="29">
        <v>33</v>
      </c>
    </row>
    <row r="19" spans="1:7" ht="12.75">
      <c r="A19" s="1" t="s">
        <v>109</v>
      </c>
      <c r="B19" s="38">
        <v>99</v>
      </c>
      <c r="C19" s="53">
        <v>35</v>
      </c>
      <c r="D19" s="28">
        <v>14</v>
      </c>
      <c r="E19" s="38">
        <v>110</v>
      </c>
      <c r="F19" s="39">
        <v>30</v>
      </c>
      <c r="G19" s="29">
        <v>19</v>
      </c>
    </row>
    <row r="20" spans="1:7" ht="12.75">
      <c r="A20" s="1" t="s">
        <v>66</v>
      </c>
      <c r="B20" s="38">
        <v>103</v>
      </c>
      <c r="C20" s="53">
        <v>48</v>
      </c>
      <c r="D20" s="28">
        <v>14</v>
      </c>
      <c r="E20" s="38">
        <v>109</v>
      </c>
      <c r="F20" s="39">
        <v>42</v>
      </c>
      <c r="G20" s="29">
        <v>17</v>
      </c>
    </row>
    <row r="21" spans="1:7" ht="12.75">
      <c r="A21" s="1" t="s">
        <v>67</v>
      </c>
      <c r="B21" s="38">
        <v>64</v>
      </c>
      <c r="C21" s="53">
        <v>27</v>
      </c>
      <c r="D21" s="28">
        <v>7</v>
      </c>
      <c r="E21" s="38">
        <v>73</v>
      </c>
      <c r="F21" s="39">
        <v>23</v>
      </c>
      <c r="G21" s="29">
        <v>15</v>
      </c>
    </row>
    <row r="22" spans="1:7" ht="12.75">
      <c r="A22" s="1" t="s">
        <v>68</v>
      </c>
      <c r="B22" s="38">
        <v>70</v>
      </c>
      <c r="C22" s="53">
        <v>105</v>
      </c>
      <c r="D22" s="28">
        <v>10</v>
      </c>
      <c r="E22" s="38">
        <v>63</v>
      </c>
      <c r="F22" s="39">
        <v>51</v>
      </c>
      <c r="G22" s="29">
        <v>70</v>
      </c>
    </row>
    <row r="23" spans="1:7" ht="12.75">
      <c r="A23" s="1" t="s">
        <v>69</v>
      </c>
      <c r="B23" s="38">
        <v>58</v>
      </c>
      <c r="C23" s="53">
        <v>15</v>
      </c>
      <c r="D23" s="28">
        <v>12</v>
      </c>
      <c r="E23" s="38">
        <v>52</v>
      </c>
      <c r="F23" s="39">
        <v>13</v>
      </c>
      <c r="G23" s="29">
        <v>10</v>
      </c>
    </row>
    <row r="24" spans="1:7" ht="12.75">
      <c r="A24" s="1" t="s">
        <v>70</v>
      </c>
      <c r="B24" s="38">
        <v>42</v>
      </c>
      <c r="C24" s="53">
        <v>163</v>
      </c>
      <c r="D24" s="28">
        <v>7</v>
      </c>
      <c r="E24" s="38">
        <v>40</v>
      </c>
      <c r="F24" s="39">
        <v>93</v>
      </c>
      <c r="G24" s="29">
        <v>97</v>
      </c>
    </row>
    <row r="25" spans="1:7" ht="12.75">
      <c r="A25" s="1" t="s">
        <v>71</v>
      </c>
      <c r="B25" s="38">
        <v>1</v>
      </c>
      <c r="C25" s="53">
        <v>7</v>
      </c>
      <c r="D25" s="28">
        <v>0</v>
      </c>
      <c r="E25" s="38">
        <v>1</v>
      </c>
      <c r="F25" s="39">
        <v>4</v>
      </c>
      <c r="G25" s="29">
        <v>3</v>
      </c>
    </row>
    <row r="26" spans="1:7" ht="12.75">
      <c r="A26" s="1" t="s">
        <v>72</v>
      </c>
      <c r="B26" s="38">
        <v>36</v>
      </c>
      <c r="C26" s="53">
        <v>149</v>
      </c>
      <c r="D26" s="28">
        <v>5</v>
      </c>
      <c r="E26" s="38">
        <v>46</v>
      </c>
      <c r="F26" s="39">
        <v>71</v>
      </c>
      <c r="G26" s="29">
        <v>91</v>
      </c>
    </row>
    <row r="27" spans="1:7" ht="12.75">
      <c r="A27" s="1" t="s">
        <v>73</v>
      </c>
      <c r="B27" s="38">
        <v>6</v>
      </c>
      <c r="C27" s="53">
        <v>50</v>
      </c>
      <c r="D27" s="28">
        <v>2</v>
      </c>
      <c r="E27" s="38">
        <v>5</v>
      </c>
      <c r="F27" s="39">
        <v>28</v>
      </c>
      <c r="G27" s="29">
        <v>28</v>
      </c>
    </row>
    <row r="28" spans="1:7" ht="12.75">
      <c r="A28" s="1" t="s">
        <v>74</v>
      </c>
      <c r="B28" s="38">
        <v>25</v>
      </c>
      <c r="C28" s="53">
        <v>35</v>
      </c>
      <c r="D28" s="28">
        <v>6</v>
      </c>
      <c r="E28" s="38">
        <v>18</v>
      </c>
      <c r="F28" s="39">
        <v>14</v>
      </c>
      <c r="G28" s="29">
        <v>27</v>
      </c>
    </row>
    <row r="29" spans="1:7" ht="12.75">
      <c r="A29" s="1" t="s">
        <v>75</v>
      </c>
      <c r="B29" s="38">
        <v>25</v>
      </c>
      <c r="C29" s="53">
        <v>57</v>
      </c>
      <c r="D29" s="28">
        <v>4</v>
      </c>
      <c r="E29" s="38">
        <v>27</v>
      </c>
      <c r="F29" s="39">
        <v>29</v>
      </c>
      <c r="G29" s="29">
        <v>31</v>
      </c>
    </row>
    <row r="30" spans="1:7" ht="12.75">
      <c r="A30" s="1" t="s">
        <v>76</v>
      </c>
      <c r="B30" s="38">
        <v>1</v>
      </c>
      <c r="C30" s="53">
        <v>17</v>
      </c>
      <c r="D30" s="28">
        <v>1</v>
      </c>
      <c r="E30" s="38">
        <v>0</v>
      </c>
      <c r="F30" s="39">
        <v>6</v>
      </c>
      <c r="G30" s="29">
        <v>12</v>
      </c>
    </row>
    <row r="31" spans="1:7" ht="12.75">
      <c r="A31" s="1" t="s">
        <v>77</v>
      </c>
      <c r="B31" s="38">
        <v>20</v>
      </c>
      <c r="C31" s="53">
        <v>46</v>
      </c>
      <c r="D31" s="28">
        <v>5</v>
      </c>
      <c r="E31" s="38">
        <v>19</v>
      </c>
      <c r="F31" s="39">
        <v>22</v>
      </c>
      <c r="G31" s="29">
        <v>32</v>
      </c>
    </row>
    <row r="32" spans="1:7" ht="12.75">
      <c r="A32" s="1" t="s">
        <v>78</v>
      </c>
      <c r="B32" s="38">
        <v>28</v>
      </c>
      <c r="C32" s="53">
        <v>117</v>
      </c>
      <c r="D32" s="28">
        <v>8</v>
      </c>
      <c r="E32" s="38">
        <v>24</v>
      </c>
      <c r="F32" s="39">
        <v>63</v>
      </c>
      <c r="G32" s="29">
        <v>58</v>
      </c>
    </row>
    <row r="33" spans="1:7" ht="12.75">
      <c r="A33" s="1" t="s">
        <v>79</v>
      </c>
      <c r="B33" s="38">
        <v>19</v>
      </c>
      <c r="C33" s="53">
        <v>101</v>
      </c>
      <c r="D33" s="28">
        <v>3</v>
      </c>
      <c r="E33" s="38">
        <v>18</v>
      </c>
      <c r="F33" s="39">
        <v>83</v>
      </c>
      <c r="G33" s="29">
        <v>43</v>
      </c>
    </row>
    <row r="34" spans="1:7" ht="12.75">
      <c r="A34" s="1" t="s">
        <v>80</v>
      </c>
      <c r="B34" s="38">
        <v>113</v>
      </c>
      <c r="C34" s="53">
        <v>218</v>
      </c>
      <c r="D34" s="28">
        <v>15</v>
      </c>
      <c r="E34" s="38">
        <v>107</v>
      </c>
      <c r="F34" s="39">
        <v>120</v>
      </c>
      <c r="G34" s="29">
        <v>136</v>
      </c>
    </row>
    <row r="35" spans="1:7" ht="12.75">
      <c r="A35" s="1" t="s">
        <v>81</v>
      </c>
      <c r="B35" s="38">
        <v>21</v>
      </c>
      <c r="C35" s="53">
        <v>81</v>
      </c>
      <c r="D35" s="28">
        <v>2</v>
      </c>
      <c r="E35" s="38">
        <v>28</v>
      </c>
      <c r="F35" s="39">
        <v>48</v>
      </c>
      <c r="G35" s="29">
        <v>40</v>
      </c>
    </row>
    <row r="36" spans="1:7" ht="12.75">
      <c r="A36" s="1" t="s">
        <v>82</v>
      </c>
      <c r="B36" s="38">
        <v>15</v>
      </c>
      <c r="C36" s="53">
        <v>32</v>
      </c>
      <c r="D36" s="28">
        <v>3</v>
      </c>
      <c r="E36" s="38">
        <v>17</v>
      </c>
      <c r="F36" s="39">
        <v>23</v>
      </c>
      <c r="G36" s="29">
        <v>19</v>
      </c>
    </row>
    <row r="37" spans="1:7" ht="12.75">
      <c r="A37" s="1" t="s">
        <v>83</v>
      </c>
      <c r="B37" s="38">
        <v>8</v>
      </c>
      <c r="C37" s="53">
        <v>26</v>
      </c>
      <c r="D37" s="28">
        <v>1</v>
      </c>
      <c r="E37" s="38">
        <v>7</v>
      </c>
      <c r="F37" s="39">
        <v>16</v>
      </c>
      <c r="G37" s="29">
        <v>13</v>
      </c>
    </row>
    <row r="38" spans="1:7" ht="12.75">
      <c r="A38" s="1" t="s">
        <v>194</v>
      </c>
      <c r="B38" s="131">
        <v>338</v>
      </c>
      <c r="C38" s="53">
        <v>309</v>
      </c>
      <c r="D38" s="28">
        <v>48</v>
      </c>
      <c r="E38" s="38">
        <v>321</v>
      </c>
      <c r="F38" s="39">
        <v>157</v>
      </c>
      <c r="G38" s="29">
        <v>169</v>
      </c>
    </row>
    <row r="39" spans="1:7" ht="12.75">
      <c r="A39" s="1" t="s">
        <v>171</v>
      </c>
      <c r="B39" s="57">
        <v>12</v>
      </c>
      <c r="C39" s="53">
        <v>24</v>
      </c>
      <c r="D39" s="28">
        <v>3</v>
      </c>
      <c r="E39" s="38">
        <v>10</v>
      </c>
      <c r="F39" s="39">
        <v>10</v>
      </c>
      <c r="G39" s="29">
        <v>14</v>
      </c>
    </row>
    <row r="40" spans="1:7" ht="12.75">
      <c r="A40" s="8" t="s">
        <v>0</v>
      </c>
      <c r="B40" s="24">
        <f aca="true" t="shared" si="0" ref="B40:G40">SUM(B6:B39)</f>
        <v>2087</v>
      </c>
      <c r="C40" s="24">
        <f t="shared" si="0"/>
        <v>2442</v>
      </c>
      <c r="D40" s="24">
        <f t="shared" si="0"/>
        <v>299</v>
      </c>
      <c r="E40" s="24">
        <f t="shared" si="0"/>
        <v>2098</v>
      </c>
      <c r="F40" s="24">
        <f t="shared" si="0"/>
        <v>1493</v>
      </c>
      <c r="G40" s="24">
        <f t="shared" si="0"/>
        <v>1393</v>
      </c>
    </row>
  </sheetData>
  <sheetProtection selectLockedCells="1"/>
  <mergeCells count="4">
    <mergeCell ref="B1:C1"/>
    <mergeCell ref="D1:G1"/>
    <mergeCell ref="B2:C2"/>
    <mergeCell ref="D2:G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&amp;C&amp;"Helv,Bold"LATAH COUNTY RESULTS
PRIMARY ELECTION    MAY 15,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zoomScaleSheetLayoutView="100" zoomScalePageLayoutView="0" workbookViewId="0" topLeftCell="A1">
      <pane xSplit="1" ySplit="6" topLeftCell="B7" activePane="bottomRight" state="frozen"/>
      <selection pane="topLeft" activeCell="Q28" sqref="Q28"/>
      <selection pane="topRight" activeCell="Q28" sqref="Q28"/>
      <selection pane="bottomLeft" activeCell="Q28" sqref="Q28"/>
      <selection pane="bottomRight" activeCell="G7" sqref="G7"/>
    </sheetView>
  </sheetViews>
  <sheetFormatPr defaultColWidth="9.140625" defaultRowHeight="12.75"/>
  <cols>
    <col min="1" max="1" width="11.00390625" style="23" customWidth="1"/>
    <col min="2" max="2" width="14.7109375" style="15" bestFit="1" customWidth="1"/>
    <col min="3" max="3" width="14.7109375" style="15" customWidth="1"/>
    <col min="4" max="4" width="14.28125" style="15" bestFit="1" customWidth="1"/>
    <col min="5" max="9" width="7.7109375" style="15" customWidth="1"/>
    <col min="10" max="16384" width="9.140625" style="15" customWidth="1"/>
  </cols>
  <sheetData>
    <row r="1" spans="1:9" ht="12" customHeight="1">
      <c r="A1" s="70"/>
      <c r="B1" s="126" t="s">
        <v>26</v>
      </c>
      <c r="C1" s="204" t="s">
        <v>19</v>
      </c>
      <c r="D1" s="206"/>
      <c r="E1" s="212"/>
      <c r="F1" s="213"/>
      <c r="G1" s="213"/>
      <c r="H1" s="213"/>
      <c r="I1" s="214"/>
    </row>
    <row r="2" spans="1:9" ht="12" customHeight="1">
      <c r="A2" s="59"/>
      <c r="B2" s="7" t="s">
        <v>21</v>
      </c>
      <c r="C2" s="198" t="s">
        <v>28</v>
      </c>
      <c r="D2" s="200"/>
      <c r="E2" s="195" t="s">
        <v>14</v>
      </c>
      <c r="F2" s="196"/>
      <c r="G2" s="196"/>
      <c r="H2" s="196"/>
      <c r="I2" s="197"/>
    </row>
    <row r="3" spans="1:9" s="32" customFormat="1" ht="12.75" customHeight="1">
      <c r="A3" s="31"/>
      <c r="B3" s="127" t="s">
        <v>27</v>
      </c>
      <c r="C3" s="11" t="s">
        <v>27</v>
      </c>
      <c r="D3" s="11" t="s">
        <v>27</v>
      </c>
      <c r="E3" s="195" t="s">
        <v>15</v>
      </c>
      <c r="F3" s="196"/>
      <c r="G3" s="196"/>
      <c r="H3" s="196"/>
      <c r="I3" s="197"/>
    </row>
    <row r="4" spans="1:9" ht="10.5" customHeight="1">
      <c r="A4" s="43"/>
      <c r="B4" s="162" t="s">
        <v>144</v>
      </c>
      <c r="C4" s="11" t="s">
        <v>145</v>
      </c>
      <c r="D4" s="11" t="s">
        <v>146</v>
      </c>
      <c r="E4" s="12"/>
      <c r="F4" s="13"/>
      <c r="G4" s="13"/>
      <c r="H4" s="13"/>
      <c r="I4" s="14"/>
    </row>
    <row r="5" spans="1:9" s="16" customFormat="1" ht="76.5" customHeight="1" thickBot="1">
      <c r="A5" s="163" t="s">
        <v>16</v>
      </c>
      <c r="B5" s="6" t="s">
        <v>144</v>
      </c>
      <c r="C5" s="6" t="s">
        <v>145</v>
      </c>
      <c r="D5" s="6" t="s">
        <v>146</v>
      </c>
      <c r="E5" s="6" t="s">
        <v>22</v>
      </c>
      <c r="F5" s="6" t="s">
        <v>23</v>
      </c>
      <c r="G5" s="6" t="s">
        <v>29</v>
      </c>
      <c r="H5" s="6" t="s">
        <v>30</v>
      </c>
      <c r="I5" s="4" t="s">
        <v>24</v>
      </c>
    </row>
    <row r="6" spans="1:9" s="20" customFormat="1" ht="13.5" thickBot="1">
      <c r="A6" s="17"/>
      <c r="B6" s="18"/>
      <c r="C6" s="18"/>
      <c r="D6" s="18"/>
      <c r="E6" s="18"/>
      <c r="F6" s="18"/>
      <c r="G6" s="18"/>
      <c r="H6" s="18"/>
      <c r="I6" s="19"/>
    </row>
    <row r="7" spans="1:9" s="20" customFormat="1" ht="12.75">
      <c r="A7" s="1" t="s">
        <v>53</v>
      </c>
      <c r="B7" s="36">
        <v>22</v>
      </c>
      <c r="C7" s="36">
        <v>22</v>
      </c>
      <c r="D7" s="157">
        <v>23</v>
      </c>
      <c r="E7" s="174">
        <v>276</v>
      </c>
      <c r="F7" s="39">
        <v>3</v>
      </c>
      <c r="G7" s="171">
        <f>IF(F7&lt;&gt;0,F7+E7,"")</f>
        <v>279</v>
      </c>
      <c r="H7" s="173">
        <v>32</v>
      </c>
      <c r="I7" s="172">
        <f>IF(H7&lt;&gt;0,H7/G7,"")</f>
        <v>0.11469534050179211</v>
      </c>
    </row>
    <row r="8" spans="1:9" s="20" customFormat="1" ht="12.75">
      <c r="A8" s="1" t="s">
        <v>54</v>
      </c>
      <c r="B8" s="38">
        <v>105</v>
      </c>
      <c r="C8" s="38">
        <v>102</v>
      </c>
      <c r="D8" s="158">
        <v>106</v>
      </c>
      <c r="E8" s="173">
        <v>1003</v>
      </c>
      <c r="F8" s="103">
        <v>18</v>
      </c>
      <c r="G8" s="159">
        <f>IF(F8&lt;&gt;0,F8+E8,"")</f>
        <v>1021</v>
      </c>
      <c r="H8" s="170">
        <v>177</v>
      </c>
      <c r="I8" s="160">
        <f>IF(H8&lt;&gt;0,H8/G8,"")</f>
        <v>0.1733594515181195</v>
      </c>
    </row>
    <row r="9" spans="1:9" s="20" customFormat="1" ht="12.75">
      <c r="A9" s="1" t="s">
        <v>55</v>
      </c>
      <c r="B9" s="38">
        <v>136</v>
      </c>
      <c r="C9" s="38">
        <v>132</v>
      </c>
      <c r="D9" s="158">
        <v>137</v>
      </c>
      <c r="E9" s="170">
        <v>964</v>
      </c>
      <c r="F9" s="103">
        <v>11</v>
      </c>
      <c r="G9" s="159">
        <f aca="true" t="shared" si="0" ref="G9:G38">IF(F9&lt;&gt;0,F9+E9,"")</f>
        <v>975</v>
      </c>
      <c r="H9" s="170">
        <v>213</v>
      </c>
      <c r="I9" s="160">
        <f aca="true" t="shared" si="1" ref="I9:I29">IF(H9&lt;&gt;0,H9/G9,"")</f>
        <v>0.21846153846153846</v>
      </c>
    </row>
    <row r="10" spans="1:9" s="20" customFormat="1" ht="12.75">
      <c r="A10" s="1" t="s">
        <v>56</v>
      </c>
      <c r="B10" s="38">
        <v>170</v>
      </c>
      <c r="C10" s="38">
        <v>167</v>
      </c>
      <c r="D10" s="158">
        <v>164</v>
      </c>
      <c r="E10" s="170">
        <v>826</v>
      </c>
      <c r="F10" s="103">
        <v>5</v>
      </c>
      <c r="G10" s="159">
        <f t="shared" si="0"/>
        <v>831</v>
      </c>
      <c r="H10" s="170">
        <v>252</v>
      </c>
      <c r="I10" s="160">
        <f t="shared" si="1"/>
        <v>0.30324909747292417</v>
      </c>
    </row>
    <row r="11" spans="1:9" s="20" customFormat="1" ht="12.75">
      <c r="A11" s="1" t="s">
        <v>57</v>
      </c>
      <c r="B11" s="38">
        <v>173</v>
      </c>
      <c r="C11" s="38">
        <v>169</v>
      </c>
      <c r="D11" s="158">
        <v>174</v>
      </c>
      <c r="E11" s="170">
        <v>932</v>
      </c>
      <c r="F11" s="103">
        <v>20</v>
      </c>
      <c r="G11" s="159">
        <f t="shared" si="0"/>
        <v>952</v>
      </c>
      <c r="H11" s="170">
        <v>247</v>
      </c>
      <c r="I11" s="160">
        <f t="shared" si="1"/>
        <v>0.25945378151260506</v>
      </c>
    </row>
    <row r="12" spans="1:9" s="20" customFormat="1" ht="12.75">
      <c r="A12" s="1" t="s">
        <v>58</v>
      </c>
      <c r="B12" s="38">
        <v>130</v>
      </c>
      <c r="C12" s="38">
        <v>128</v>
      </c>
      <c r="D12" s="158">
        <v>132</v>
      </c>
      <c r="E12" s="170">
        <v>881</v>
      </c>
      <c r="F12" s="103">
        <v>16</v>
      </c>
      <c r="G12" s="159">
        <f t="shared" si="0"/>
        <v>897</v>
      </c>
      <c r="H12" s="170">
        <v>174</v>
      </c>
      <c r="I12" s="160">
        <f t="shared" si="1"/>
        <v>0.1939799331103679</v>
      </c>
    </row>
    <row r="13" spans="1:9" s="20" customFormat="1" ht="12.75">
      <c r="A13" s="1" t="s">
        <v>59</v>
      </c>
      <c r="B13" s="38">
        <v>116</v>
      </c>
      <c r="C13" s="38">
        <v>115</v>
      </c>
      <c r="D13" s="158">
        <v>119</v>
      </c>
      <c r="E13" s="170">
        <v>795</v>
      </c>
      <c r="F13" s="103">
        <v>19</v>
      </c>
      <c r="G13" s="159">
        <f t="shared" si="0"/>
        <v>814</v>
      </c>
      <c r="H13" s="170">
        <v>175</v>
      </c>
      <c r="I13" s="160">
        <f t="shared" si="1"/>
        <v>0.214987714987715</v>
      </c>
    </row>
    <row r="14" spans="1:9" s="20" customFormat="1" ht="12.75">
      <c r="A14" s="1" t="s">
        <v>60</v>
      </c>
      <c r="B14" s="38">
        <v>26</v>
      </c>
      <c r="C14" s="38">
        <v>25</v>
      </c>
      <c r="D14" s="158">
        <v>25</v>
      </c>
      <c r="E14" s="170">
        <v>1080</v>
      </c>
      <c r="F14" s="103">
        <v>11</v>
      </c>
      <c r="G14" s="159">
        <f t="shared" si="0"/>
        <v>1091</v>
      </c>
      <c r="H14" s="170">
        <v>34</v>
      </c>
      <c r="I14" s="160">
        <f t="shared" si="1"/>
        <v>0.031164069660861594</v>
      </c>
    </row>
    <row r="15" spans="1:9" s="20" customFormat="1" ht="12.75">
      <c r="A15" s="1" t="s">
        <v>61</v>
      </c>
      <c r="B15" s="38">
        <v>198</v>
      </c>
      <c r="C15" s="38">
        <v>193</v>
      </c>
      <c r="D15" s="158">
        <v>193</v>
      </c>
      <c r="E15" s="170">
        <v>945</v>
      </c>
      <c r="F15" s="103">
        <v>18</v>
      </c>
      <c r="G15" s="159">
        <f t="shared" si="0"/>
        <v>963</v>
      </c>
      <c r="H15" s="170">
        <v>306</v>
      </c>
      <c r="I15" s="160">
        <f t="shared" si="1"/>
        <v>0.3177570093457944</v>
      </c>
    </row>
    <row r="16" spans="1:9" s="20" customFormat="1" ht="12.75">
      <c r="A16" s="1" t="s">
        <v>62</v>
      </c>
      <c r="B16" s="38">
        <v>197</v>
      </c>
      <c r="C16" s="38">
        <v>197</v>
      </c>
      <c r="D16" s="158">
        <v>197</v>
      </c>
      <c r="E16" s="170">
        <v>947</v>
      </c>
      <c r="F16" s="103">
        <v>21</v>
      </c>
      <c r="G16" s="159">
        <f t="shared" si="0"/>
        <v>968</v>
      </c>
      <c r="H16" s="170">
        <v>297</v>
      </c>
      <c r="I16" s="160">
        <f t="shared" si="1"/>
        <v>0.3068181818181818</v>
      </c>
    </row>
    <row r="17" spans="1:9" s="20" customFormat="1" ht="12.75">
      <c r="A17" s="1" t="s">
        <v>63</v>
      </c>
      <c r="B17" s="38">
        <v>135</v>
      </c>
      <c r="C17" s="38">
        <v>131</v>
      </c>
      <c r="D17" s="158">
        <v>133</v>
      </c>
      <c r="E17" s="170">
        <v>818</v>
      </c>
      <c r="F17" s="103">
        <v>14</v>
      </c>
      <c r="G17" s="159">
        <f t="shared" si="0"/>
        <v>832</v>
      </c>
      <c r="H17" s="170">
        <v>243</v>
      </c>
      <c r="I17" s="160">
        <f t="shared" si="1"/>
        <v>0.2920673076923077</v>
      </c>
    </row>
    <row r="18" spans="1:9" s="20" customFormat="1" ht="12.75">
      <c r="A18" s="1" t="s">
        <v>64</v>
      </c>
      <c r="B18" s="38">
        <v>155</v>
      </c>
      <c r="C18" s="38">
        <v>151</v>
      </c>
      <c r="D18" s="158">
        <v>148</v>
      </c>
      <c r="E18" s="170">
        <v>904</v>
      </c>
      <c r="F18" s="103">
        <v>26</v>
      </c>
      <c r="G18" s="159">
        <f t="shared" si="0"/>
        <v>930</v>
      </c>
      <c r="H18" s="170">
        <v>234</v>
      </c>
      <c r="I18" s="160">
        <f t="shared" si="1"/>
        <v>0.25161290322580643</v>
      </c>
    </row>
    <row r="19" spans="1:9" s="20" customFormat="1" ht="12.75">
      <c r="A19" s="1" t="s">
        <v>65</v>
      </c>
      <c r="B19" s="38">
        <v>124</v>
      </c>
      <c r="C19" s="38">
        <v>123</v>
      </c>
      <c r="D19" s="158">
        <v>123</v>
      </c>
      <c r="E19" s="170">
        <v>654</v>
      </c>
      <c r="F19" s="103">
        <v>8</v>
      </c>
      <c r="G19" s="159">
        <f t="shared" si="0"/>
        <v>662</v>
      </c>
      <c r="H19" s="170">
        <v>171</v>
      </c>
      <c r="I19" s="160">
        <f t="shared" si="1"/>
        <v>0.2583081570996979</v>
      </c>
    </row>
    <row r="20" spans="1:9" s="20" customFormat="1" ht="12.75">
      <c r="A20" s="1" t="s">
        <v>109</v>
      </c>
      <c r="B20" s="38">
        <v>135</v>
      </c>
      <c r="C20" s="38">
        <v>130</v>
      </c>
      <c r="D20" s="158">
        <v>130</v>
      </c>
      <c r="E20" s="170">
        <v>921</v>
      </c>
      <c r="F20" s="103">
        <v>22</v>
      </c>
      <c r="G20" s="159">
        <f t="shared" si="0"/>
        <v>943</v>
      </c>
      <c r="H20" s="170">
        <v>200</v>
      </c>
      <c r="I20" s="160">
        <f t="shared" si="1"/>
        <v>0.21208907741251326</v>
      </c>
    </row>
    <row r="21" spans="1:9" s="20" customFormat="1" ht="12.75">
      <c r="A21" s="1" t="s">
        <v>66</v>
      </c>
      <c r="B21" s="38">
        <v>144</v>
      </c>
      <c r="C21" s="38">
        <v>144</v>
      </c>
      <c r="D21" s="158">
        <v>144</v>
      </c>
      <c r="E21" s="170">
        <v>795</v>
      </c>
      <c r="F21" s="103">
        <v>9</v>
      </c>
      <c r="G21" s="159">
        <f t="shared" si="0"/>
        <v>804</v>
      </c>
      <c r="H21" s="170">
        <v>226</v>
      </c>
      <c r="I21" s="160">
        <f t="shared" si="1"/>
        <v>0.2810945273631841</v>
      </c>
    </row>
    <row r="22" spans="1:9" s="20" customFormat="1" ht="12.75">
      <c r="A22" s="1" t="s">
        <v>67</v>
      </c>
      <c r="B22" s="38">
        <v>85</v>
      </c>
      <c r="C22" s="38">
        <v>83</v>
      </c>
      <c r="D22" s="158">
        <v>88</v>
      </c>
      <c r="E22" s="170">
        <v>946</v>
      </c>
      <c r="F22" s="103">
        <v>23</v>
      </c>
      <c r="G22" s="159">
        <f t="shared" si="0"/>
        <v>969</v>
      </c>
      <c r="H22" s="170">
        <v>143</v>
      </c>
      <c r="I22" s="160">
        <f t="shared" si="1"/>
        <v>0.1475748194014448</v>
      </c>
    </row>
    <row r="23" spans="1:9" s="20" customFormat="1" ht="12.75">
      <c r="A23" s="1" t="s">
        <v>68</v>
      </c>
      <c r="B23" s="38">
        <v>167</v>
      </c>
      <c r="C23" s="38">
        <v>162</v>
      </c>
      <c r="D23" s="158">
        <v>165</v>
      </c>
      <c r="E23" s="170">
        <v>856</v>
      </c>
      <c r="F23" s="103">
        <v>17</v>
      </c>
      <c r="G23" s="159">
        <f t="shared" si="0"/>
        <v>873</v>
      </c>
      <c r="H23" s="170">
        <v>235</v>
      </c>
      <c r="I23" s="160">
        <f t="shared" si="1"/>
        <v>0.26918671248568155</v>
      </c>
    </row>
    <row r="24" spans="1:9" s="20" customFormat="1" ht="12.75">
      <c r="A24" s="1" t="s">
        <v>69</v>
      </c>
      <c r="B24" s="38">
        <v>65</v>
      </c>
      <c r="C24" s="38">
        <v>63</v>
      </c>
      <c r="D24" s="158">
        <v>67</v>
      </c>
      <c r="E24" s="170">
        <v>739</v>
      </c>
      <c r="F24" s="103">
        <v>17</v>
      </c>
      <c r="G24" s="159">
        <f t="shared" si="0"/>
        <v>756</v>
      </c>
      <c r="H24" s="170">
        <v>93</v>
      </c>
      <c r="I24" s="160">
        <f t="shared" si="1"/>
        <v>0.12301587301587301</v>
      </c>
    </row>
    <row r="25" spans="1:9" s="20" customFormat="1" ht="12.75">
      <c r="A25" s="1" t="s">
        <v>70</v>
      </c>
      <c r="B25" s="38">
        <v>196</v>
      </c>
      <c r="C25" s="38">
        <v>193</v>
      </c>
      <c r="D25" s="158">
        <v>177</v>
      </c>
      <c r="E25" s="170">
        <v>738</v>
      </c>
      <c r="F25" s="103">
        <v>17</v>
      </c>
      <c r="G25" s="159">
        <f t="shared" si="0"/>
        <v>755</v>
      </c>
      <c r="H25" s="170">
        <v>295</v>
      </c>
      <c r="I25" s="160">
        <f t="shared" si="1"/>
        <v>0.39072847682119205</v>
      </c>
    </row>
    <row r="26" spans="1:9" s="20" customFormat="1" ht="12.75">
      <c r="A26" s="1" t="s">
        <v>71</v>
      </c>
      <c r="B26" s="38">
        <v>8</v>
      </c>
      <c r="C26" s="38">
        <v>8</v>
      </c>
      <c r="D26" s="158">
        <v>8</v>
      </c>
      <c r="E26" s="170">
        <v>31</v>
      </c>
      <c r="F26" s="103">
        <v>0</v>
      </c>
      <c r="G26" s="159">
        <v>31</v>
      </c>
      <c r="H26" s="170">
        <v>9</v>
      </c>
      <c r="I26" s="160">
        <f t="shared" si="1"/>
        <v>0.2903225806451613</v>
      </c>
    </row>
    <row r="27" spans="1:9" s="20" customFormat="1" ht="12.75">
      <c r="A27" s="1" t="s">
        <v>72</v>
      </c>
      <c r="B27" s="38">
        <v>175</v>
      </c>
      <c r="C27" s="38">
        <v>177</v>
      </c>
      <c r="D27" s="158">
        <v>168</v>
      </c>
      <c r="E27" s="170">
        <v>987</v>
      </c>
      <c r="F27" s="103">
        <v>8</v>
      </c>
      <c r="G27" s="159">
        <f t="shared" si="0"/>
        <v>995</v>
      </c>
      <c r="H27" s="170">
        <v>240</v>
      </c>
      <c r="I27" s="160">
        <f t="shared" si="1"/>
        <v>0.24120603015075376</v>
      </c>
    </row>
    <row r="28" spans="1:9" s="20" customFormat="1" ht="12.75">
      <c r="A28" s="1" t="s">
        <v>73</v>
      </c>
      <c r="B28" s="38">
        <v>55</v>
      </c>
      <c r="C28" s="38">
        <v>55</v>
      </c>
      <c r="D28" s="158">
        <v>51</v>
      </c>
      <c r="E28" s="170">
        <v>216</v>
      </c>
      <c r="F28" s="103">
        <v>6</v>
      </c>
      <c r="G28" s="159">
        <f t="shared" si="0"/>
        <v>222</v>
      </c>
      <c r="H28" s="170">
        <v>76</v>
      </c>
      <c r="I28" s="160">
        <f t="shared" si="1"/>
        <v>0.34234234234234234</v>
      </c>
    </row>
    <row r="29" spans="1:9" s="20" customFormat="1" ht="12.75">
      <c r="A29" s="1" t="s">
        <v>74</v>
      </c>
      <c r="B29" s="38">
        <v>51</v>
      </c>
      <c r="C29" s="38">
        <v>50</v>
      </c>
      <c r="D29" s="158">
        <v>47</v>
      </c>
      <c r="E29" s="170">
        <v>361</v>
      </c>
      <c r="F29" s="103">
        <v>3</v>
      </c>
      <c r="G29" s="159">
        <f t="shared" si="0"/>
        <v>364</v>
      </c>
      <c r="H29" s="170">
        <v>76</v>
      </c>
      <c r="I29" s="160">
        <f t="shared" si="1"/>
        <v>0.2087912087912088</v>
      </c>
    </row>
    <row r="30" spans="1:9" s="20" customFormat="1" ht="12.75">
      <c r="A30" s="1" t="s">
        <v>75</v>
      </c>
      <c r="B30" s="38">
        <v>73</v>
      </c>
      <c r="C30" s="38">
        <v>74</v>
      </c>
      <c r="D30" s="158">
        <v>76</v>
      </c>
      <c r="E30" s="170">
        <v>311</v>
      </c>
      <c r="F30" s="103">
        <v>2</v>
      </c>
      <c r="G30" s="159">
        <f t="shared" si="0"/>
        <v>313</v>
      </c>
      <c r="H30" s="170">
        <v>100</v>
      </c>
      <c r="I30" s="160">
        <f aca="true" t="shared" si="2" ref="I30:I40">IF(H30&lt;&gt;0,H30/G30,"")</f>
        <v>0.3194888178913738</v>
      </c>
    </row>
    <row r="31" spans="1:9" s="20" customFormat="1" ht="12.75">
      <c r="A31" s="1" t="s">
        <v>76</v>
      </c>
      <c r="B31" s="38">
        <v>18</v>
      </c>
      <c r="C31" s="38">
        <v>18</v>
      </c>
      <c r="D31" s="158">
        <v>18</v>
      </c>
      <c r="E31" s="170">
        <v>70</v>
      </c>
      <c r="F31" s="103">
        <v>0</v>
      </c>
      <c r="G31" s="159">
        <v>70</v>
      </c>
      <c r="H31" s="170">
        <v>23</v>
      </c>
      <c r="I31" s="160">
        <f t="shared" si="2"/>
        <v>0.32857142857142857</v>
      </c>
    </row>
    <row r="32" spans="1:9" s="20" customFormat="1" ht="12.75">
      <c r="A32" s="1" t="s">
        <v>77</v>
      </c>
      <c r="B32" s="38">
        <v>67</v>
      </c>
      <c r="C32" s="38">
        <v>66</v>
      </c>
      <c r="D32" s="158">
        <v>61</v>
      </c>
      <c r="E32" s="170">
        <v>275</v>
      </c>
      <c r="F32" s="103">
        <v>3</v>
      </c>
      <c r="G32" s="159">
        <f t="shared" si="0"/>
        <v>278</v>
      </c>
      <c r="H32" s="170">
        <v>94</v>
      </c>
      <c r="I32" s="160">
        <f t="shared" si="2"/>
        <v>0.3381294964028777</v>
      </c>
    </row>
    <row r="33" spans="1:9" s="20" customFormat="1" ht="12.75">
      <c r="A33" s="1" t="s">
        <v>78</v>
      </c>
      <c r="B33" s="38">
        <v>132</v>
      </c>
      <c r="C33" s="38">
        <v>133</v>
      </c>
      <c r="D33" s="158">
        <v>129</v>
      </c>
      <c r="E33" s="170">
        <v>675</v>
      </c>
      <c r="F33" s="103">
        <v>7</v>
      </c>
      <c r="G33" s="159">
        <f t="shared" si="0"/>
        <v>682</v>
      </c>
      <c r="H33" s="170">
        <v>180</v>
      </c>
      <c r="I33" s="160">
        <f t="shared" si="2"/>
        <v>0.26392961876832843</v>
      </c>
    </row>
    <row r="34" spans="1:9" s="20" customFormat="1" ht="12.75">
      <c r="A34" s="1" t="s">
        <v>79</v>
      </c>
      <c r="B34" s="38">
        <v>119</v>
      </c>
      <c r="C34" s="38">
        <v>117</v>
      </c>
      <c r="D34" s="158">
        <v>113</v>
      </c>
      <c r="E34" s="170">
        <v>424</v>
      </c>
      <c r="F34" s="103">
        <v>5</v>
      </c>
      <c r="G34" s="159">
        <f t="shared" si="0"/>
        <v>429</v>
      </c>
      <c r="H34" s="170">
        <v>165</v>
      </c>
      <c r="I34" s="160">
        <f t="shared" si="2"/>
        <v>0.38461538461538464</v>
      </c>
    </row>
    <row r="35" spans="1:9" s="20" customFormat="1" ht="12.75">
      <c r="A35" s="1" t="s">
        <v>80</v>
      </c>
      <c r="B35" s="38">
        <v>315</v>
      </c>
      <c r="C35" s="38">
        <v>316</v>
      </c>
      <c r="D35" s="158">
        <v>309</v>
      </c>
      <c r="E35" s="170">
        <v>1328</v>
      </c>
      <c r="F35" s="103">
        <v>37</v>
      </c>
      <c r="G35" s="159">
        <f t="shared" si="0"/>
        <v>1365</v>
      </c>
      <c r="H35" s="103">
        <v>464</v>
      </c>
      <c r="I35" s="160">
        <f t="shared" si="2"/>
        <v>0.33992673992673994</v>
      </c>
    </row>
    <row r="36" spans="1:9" s="20" customFormat="1" ht="12.75">
      <c r="A36" s="1" t="s">
        <v>81</v>
      </c>
      <c r="B36" s="38">
        <v>101</v>
      </c>
      <c r="C36" s="38">
        <v>101</v>
      </c>
      <c r="D36" s="158">
        <v>96</v>
      </c>
      <c r="E36" s="170">
        <v>346</v>
      </c>
      <c r="F36" s="103">
        <v>7</v>
      </c>
      <c r="G36" s="159">
        <f t="shared" si="0"/>
        <v>353</v>
      </c>
      <c r="H36" s="103">
        <v>140</v>
      </c>
      <c r="I36" s="160">
        <f t="shared" si="2"/>
        <v>0.39660056657223797</v>
      </c>
    </row>
    <row r="37" spans="1:9" s="20" customFormat="1" ht="12.75">
      <c r="A37" s="1" t="s">
        <v>82</v>
      </c>
      <c r="B37" s="38">
        <v>50</v>
      </c>
      <c r="C37" s="38">
        <v>50</v>
      </c>
      <c r="D37" s="158">
        <v>49</v>
      </c>
      <c r="E37" s="170">
        <v>231</v>
      </c>
      <c r="F37" s="103">
        <v>2</v>
      </c>
      <c r="G37" s="159">
        <f t="shared" si="0"/>
        <v>233</v>
      </c>
      <c r="H37" s="103">
        <v>74</v>
      </c>
      <c r="I37" s="160">
        <f t="shared" si="2"/>
        <v>0.31759656652360513</v>
      </c>
    </row>
    <row r="38" spans="1:9" s="20" customFormat="1" ht="12.75">
      <c r="A38" s="1" t="s">
        <v>83</v>
      </c>
      <c r="B38" s="38">
        <v>34</v>
      </c>
      <c r="C38" s="38">
        <v>33</v>
      </c>
      <c r="D38" s="158">
        <v>33</v>
      </c>
      <c r="E38" s="170">
        <v>149</v>
      </c>
      <c r="F38" s="103">
        <v>4</v>
      </c>
      <c r="G38" s="159">
        <f t="shared" si="0"/>
        <v>153</v>
      </c>
      <c r="H38" s="103">
        <v>53</v>
      </c>
      <c r="I38" s="160">
        <f t="shared" si="2"/>
        <v>0.3464052287581699</v>
      </c>
    </row>
    <row r="39" spans="1:9" s="20" customFormat="1" ht="12.75">
      <c r="A39" s="1" t="s">
        <v>194</v>
      </c>
      <c r="B39" s="38">
        <v>627</v>
      </c>
      <c r="C39" s="131">
        <v>618</v>
      </c>
      <c r="D39" s="158">
        <v>632</v>
      </c>
      <c r="E39" s="166"/>
      <c r="F39" s="167"/>
      <c r="G39" s="168"/>
      <c r="H39" s="103">
        <v>804</v>
      </c>
      <c r="I39" s="169"/>
    </row>
    <row r="40" spans="1:9" s="20" customFormat="1" ht="12.75">
      <c r="A40" s="1" t="s">
        <v>171</v>
      </c>
      <c r="B40" s="38">
        <v>36</v>
      </c>
      <c r="C40" s="57">
        <v>36</v>
      </c>
      <c r="D40" s="158">
        <v>35</v>
      </c>
      <c r="E40" s="142">
        <v>100</v>
      </c>
      <c r="F40" s="99">
        <v>0</v>
      </c>
      <c r="G40" s="48">
        <v>100</v>
      </c>
      <c r="H40" s="88">
        <v>41</v>
      </c>
      <c r="I40" s="27">
        <f t="shared" si="2"/>
        <v>0.41</v>
      </c>
    </row>
    <row r="41" spans="1:9" ht="12.75">
      <c r="A41" s="8" t="s">
        <v>0</v>
      </c>
      <c r="B41" s="24">
        <f aca="true" t="shared" si="3" ref="B41:H41">SUM(B7:B40)</f>
        <v>4340</v>
      </c>
      <c r="C41" s="24">
        <f t="shared" si="3"/>
        <v>4282</v>
      </c>
      <c r="D41" s="24">
        <f t="shared" si="3"/>
        <v>4270</v>
      </c>
      <c r="E41" s="24">
        <f t="shared" si="3"/>
        <v>21524</v>
      </c>
      <c r="F41" s="24">
        <f t="shared" si="3"/>
        <v>379</v>
      </c>
      <c r="G41" s="24">
        <f t="shared" si="3"/>
        <v>21903</v>
      </c>
      <c r="H41" s="24">
        <f t="shared" si="3"/>
        <v>6286</v>
      </c>
      <c r="I41" s="83">
        <f>IF(H41&lt;&gt;0,H41/G41,"")</f>
        <v>0.2869926494087568</v>
      </c>
    </row>
    <row r="43" spans="5:8" ht="12.75">
      <c r="E43" s="215"/>
      <c r="F43" s="215"/>
      <c r="G43" s="215"/>
      <c r="H43" s="175"/>
    </row>
  </sheetData>
  <sheetProtection selectLockedCells="1"/>
  <mergeCells count="6">
    <mergeCell ref="E3:I3"/>
    <mergeCell ref="E1:I1"/>
    <mergeCell ref="E2:I2"/>
    <mergeCell ref="C1:D1"/>
    <mergeCell ref="C2:D2"/>
    <mergeCell ref="E43:G4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&amp;C&amp;"Helv,Bold"LATAH COUNTY RESULTS
PRIMARY ELECTION    MAY 15,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zoomScaleSheetLayoutView="100" zoomScalePageLayoutView="0" workbookViewId="0" topLeftCell="A1">
      <pane xSplit="1" ySplit="6" topLeftCell="B16" activePane="bottomRight" state="frozen"/>
      <selection pane="topLeft" activeCell="Q28" sqref="Q28"/>
      <selection pane="topRight" activeCell="Q28" sqref="Q28"/>
      <selection pane="bottomLeft" activeCell="Q28" sqref="Q28"/>
      <selection pane="bottomRight" activeCell="J41" sqref="J41"/>
    </sheetView>
  </sheetViews>
  <sheetFormatPr defaultColWidth="9.140625" defaultRowHeight="12.75"/>
  <cols>
    <col min="1" max="1" width="11.421875" style="23" customWidth="1"/>
    <col min="2" max="3" width="7.421875" style="23" customWidth="1"/>
    <col min="4" max="10" width="7.421875" style="15" customWidth="1"/>
    <col min="15" max="15" width="11.57421875" style="15" bestFit="1" customWidth="1"/>
    <col min="16" max="16" width="10.421875" style="15" customWidth="1"/>
    <col min="17" max="17" width="9.28125" style="15" bestFit="1" customWidth="1"/>
    <col min="18" max="18" width="8.421875" style="15" customWidth="1"/>
    <col min="19" max="19" width="9.7109375" style="15" bestFit="1" customWidth="1"/>
    <col min="20" max="20" width="10.7109375" style="15" bestFit="1" customWidth="1"/>
    <col min="21" max="21" width="10.421875" style="15" bestFit="1" customWidth="1"/>
    <col min="22" max="22" width="9.7109375" style="15" bestFit="1" customWidth="1"/>
    <col min="23" max="23" width="13.28125" style="15" bestFit="1" customWidth="1"/>
    <col min="24" max="24" width="10.00390625" style="15" bestFit="1" customWidth="1"/>
    <col min="25" max="16384" width="9.140625" style="15" customWidth="1"/>
  </cols>
  <sheetData>
    <row r="1" spans="1:10" ht="12.75">
      <c r="A1" s="30"/>
      <c r="B1" s="212"/>
      <c r="C1" s="213"/>
      <c r="D1" s="213"/>
      <c r="E1" s="213"/>
      <c r="F1" s="213"/>
      <c r="G1" s="213"/>
      <c r="H1" s="213"/>
      <c r="I1" s="213"/>
      <c r="J1" s="214"/>
    </row>
    <row r="2" spans="1:10" s="32" customFormat="1" ht="12.75">
      <c r="A2" s="31"/>
      <c r="B2" s="198" t="s">
        <v>86</v>
      </c>
      <c r="C2" s="199"/>
      <c r="D2" s="199"/>
      <c r="E2" s="199"/>
      <c r="F2" s="199"/>
      <c r="G2" s="199"/>
      <c r="H2" s="199"/>
      <c r="I2" s="199"/>
      <c r="J2" s="200"/>
    </row>
    <row r="3" spans="1:10" s="32" customFormat="1" ht="12.75">
      <c r="A3" s="31"/>
      <c r="B3" s="216" t="s">
        <v>25</v>
      </c>
      <c r="C3" s="217"/>
      <c r="D3" s="218"/>
      <c r="E3" s="216" t="s">
        <v>17</v>
      </c>
      <c r="F3" s="217"/>
      <c r="G3" s="218"/>
      <c r="H3" s="216" t="s">
        <v>18</v>
      </c>
      <c r="I3" s="217"/>
      <c r="J3" s="218"/>
    </row>
    <row r="4" spans="1:10" ht="12.75">
      <c r="A4" s="43"/>
      <c r="B4" s="10" t="s">
        <v>87</v>
      </c>
      <c r="C4" s="10" t="s">
        <v>4</v>
      </c>
      <c r="D4" s="2" t="s">
        <v>4</v>
      </c>
      <c r="E4" s="2" t="s">
        <v>3</v>
      </c>
      <c r="F4" s="2" t="s">
        <v>4</v>
      </c>
      <c r="G4" s="2" t="s">
        <v>4</v>
      </c>
      <c r="H4" s="2" t="s">
        <v>3</v>
      </c>
      <c r="I4" s="2" t="s">
        <v>3</v>
      </c>
      <c r="J4" s="2" t="s">
        <v>4</v>
      </c>
    </row>
    <row r="5" spans="1:10" s="16" customFormat="1" ht="82.5" customHeight="1" thickBot="1">
      <c r="A5" s="44" t="s">
        <v>16</v>
      </c>
      <c r="B5" s="4" t="s">
        <v>147</v>
      </c>
      <c r="C5" s="4" t="s">
        <v>148</v>
      </c>
      <c r="D5" s="4" t="s">
        <v>149</v>
      </c>
      <c r="E5" s="5" t="s">
        <v>150</v>
      </c>
      <c r="F5" s="5" t="s">
        <v>151</v>
      </c>
      <c r="G5" s="5" t="s">
        <v>152</v>
      </c>
      <c r="H5" s="5" t="s">
        <v>153</v>
      </c>
      <c r="I5" s="5" t="s">
        <v>154</v>
      </c>
      <c r="J5" s="5" t="s">
        <v>88</v>
      </c>
    </row>
    <row r="6" spans="1:10" s="20" customFormat="1" ht="15" customHeight="1" thickBot="1">
      <c r="A6" s="17"/>
      <c r="B6" s="49"/>
      <c r="C6" s="49"/>
      <c r="D6" s="18"/>
      <c r="E6" s="18"/>
      <c r="F6" s="18"/>
      <c r="G6" s="18"/>
      <c r="H6" s="18"/>
      <c r="I6" s="18"/>
      <c r="J6" s="18"/>
    </row>
    <row r="7" spans="1:10" s="20" customFormat="1" ht="12.75">
      <c r="A7" s="1" t="s">
        <v>53</v>
      </c>
      <c r="B7" s="114">
        <v>10</v>
      </c>
      <c r="C7" s="111">
        <v>16</v>
      </c>
      <c r="D7" s="52">
        <v>4</v>
      </c>
      <c r="E7" s="25">
        <v>10</v>
      </c>
      <c r="F7" s="52">
        <v>19</v>
      </c>
      <c r="G7" s="54">
        <v>1</v>
      </c>
      <c r="H7" s="36">
        <v>3</v>
      </c>
      <c r="I7" s="26">
        <v>8</v>
      </c>
      <c r="J7" s="52">
        <v>18</v>
      </c>
    </row>
    <row r="8" spans="1:10" s="20" customFormat="1" ht="12.75">
      <c r="A8" s="1" t="s">
        <v>54</v>
      </c>
      <c r="B8" s="115">
        <v>79</v>
      </c>
      <c r="C8" s="112">
        <v>34</v>
      </c>
      <c r="D8" s="53">
        <v>37</v>
      </c>
      <c r="E8" s="28">
        <v>78</v>
      </c>
      <c r="F8" s="53">
        <v>34</v>
      </c>
      <c r="G8" s="55">
        <v>34</v>
      </c>
      <c r="H8" s="38">
        <v>10</v>
      </c>
      <c r="I8" s="29">
        <v>73</v>
      </c>
      <c r="J8" s="53">
        <v>52</v>
      </c>
    </row>
    <row r="9" spans="1:10" s="20" customFormat="1" ht="12.75">
      <c r="A9" s="1" t="s">
        <v>55</v>
      </c>
      <c r="B9" s="115">
        <v>83</v>
      </c>
      <c r="C9" s="112">
        <v>54</v>
      </c>
      <c r="D9" s="53">
        <v>58</v>
      </c>
      <c r="E9" s="28">
        <v>81</v>
      </c>
      <c r="F9" s="53">
        <v>65</v>
      </c>
      <c r="G9" s="55">
        <v>43</v>
      </c>
      <c r="H9" s="38">
        <v>10</v>
      </c>
      <c r="I9" s="29">
        <v>76</v>
      </c>
      <c r="J9" s="53">
        <v>96</v>
      </c>
    </row>
    <row r="10" spans="1:10" s="20" customFormat="1" ht="12.75">
      <c r="A10" s="1" t="s">
        <v>56</v>
      </c>
      <c r="B10" s="115">
        <v>101</v>
      </c>
      <c r="C10" s="112">
        <v>81</v>
      </c>
      <c r="D10" s="53">
        <v>53</v>
      </c>
      <c r="E10" s="28">
        <v>99</v>
      </c>
      <c r="F10" s="53">
        <v>80</v>
      </c>
      <c r="G10" s="81">
        <v>53</v>
      </c>
      <c r="H10" s="53">
        <v>9</v>
      </c>
      <c r="I10" s="81">
        <v>96</v>
      </c>
      <c r="J10" s="53">
        <v>117</v>
      </c>
    </row>
    <row r="11" spans="1:10" s="20" customFormat="1" ht="12.75">
      <c r="A11" s="1" t="s">
        <v>57</v>
      </c>
      <c r="B11" s="115">
        <v>92</v>
      </c>
      <c r="C11" s="112">
        <v>78</v>
      </c>
      <c r="D11" s="53">
        <v>47</v>
      </c>
      <c r="E11" s="28">
        <v>96</v>
      </c>
      <c r="F11" s="53">
        <v>81</v>
      </c>
      <c r="G11" s="29">
        <v>35</v>
      </c>
      <c r="H11" s="53">
        <v>14</v>
      </c>
      <c r="I11" s="29">
        <v>89</v>
      </c>
      <c r="J11" s="53">
        <v>105</v>
      </c>
    </row>
    <row r="12" spans="1:10" s="20" customFormat="1" ht="12.75">
      <c r="A12" s="1" t="s">
        <v>58</v>
      </c>
      <c r="B12" s="115">
        <v>98</v>
      </c>
      <c r="C12" s="112">
        <v>31</v>
      </c>
      <c r="D12" s="53">
        <v>30</v>
      </c>
      <c r="E12" s="28">
        <v>93</v>
      </c>
      <c r="F12" s="53">
        <v>35</v>
      </c>
      <c r="G12" s="29">
        <v>25</v>
      </c>
      <c r="H12" s="53">
        <v>14</v>
      </c>
      <c r="I12" s="29">
        <v>84</v>
      </c>
      <c r="J12" s="53">
        <v>53</v>
      </c>
    </row>
    <row r="13" spans="1:10" s="20" customFormat="1" ht="12.75">
      <c r="A13" s="1" t="s">
        <v>59</v>
      </c>
      <c r="B13" s="115">
        <v>67</v>
      </c>
      <c r="C13" s="112">
        <v>55</v>
      </c>
      <c r="D13" s="53">
        <v>32</v>
      </c>
      <c r="E13" s="28">
        <v>69</v>
      </c>
      <c r="F13" s="53">
        <v>55</v>
      </c>
      <c r="G13" s="29">
        <v>20</v>
      </c>
      <c r="H13" s="53">
        <v>12</v>
      </c>
      <c r="I13" s="29">
        <v>57</v>
      </c>
      <c r="J13" s="53">
        <v>71</v>
      </c>
    </row>
    <row r="14" spans="1:10" s="20" customFormat="1" ht="12.75">
      <c r="A14" s="1" t="s">
        <v>60</v>
      </c>
      <c r="B14" s="115">
        <v>28</v>
      </c>
      <c r="C14" s="112">
        <v>0</v>
      </c>
      <c r="D14" s="53">
        <v>1</v>
      </c>
      <c r="E14" s="28">
        <v>26</v>
      </c>
      <c r="F14" s="53">
        <v>0</v>
      </c>
      <c r="G14" s="29">
        <v>1</v>
      </c>
      <c r="H14" s="53">
        <v>2</v>
      </c>
      <c r="I14" s="29">
        <v>27</v>
      </c>
      <c r="J14" s="53">
        <v>1</v>
      </c>
    </row>
    <row r="15" spans="1:10" s="20" customFormat="1" ht="12.75">
      <c r="A15" s="1" t="s">
        <v>61</v>
      </c>
      <c r="B15" s="115">
        <v>147</v>
      </c>
      <c r="C15" s="112">
        <v>86</v>
      </c>
      <c r="D15" s="53">
        <v>50</v>
      </c>
      <c r="E15" s="28">
        <v>130</v>
      </c>
      <c r="F15" s="53">
        <v>92</v>
      </c>
      <c r="G15" s="29">
        <v>40</v>
      </c>
      <c r="H15" s="53">
        <v>10</v>
      </c>
      <c r="I15" s="29">
        <v>137</v>
      </c>
      <c r="J15" s="53">
        <v>112</v>
      </c>
    </row>
    <row r="16" spans="1:10" s="20" customFormat="1" ht="12.75">
      <c r="A16" s="1" t="s">
        <v>62</v>
      </c>
      <c r="B16" s="115">
        <v>137</v>
      </c>
      <c r="C16" s="112">
        <v>68</v>
      </c>
      <c r="D16" s="53">
        <v>63</v>
      </c>
      <c r="E16" s="28">
        <v>132</v>
      </c>
      <c r="F16" s="53">
        <v>72</v>
      </c>
      <c r="G16" s="29">
        <v>49</v>
      </c>
      <c r="H16" s="53">
        <v>14</v>
      </c>
      <c r="I16" s="29">
        <v>135</v>
      </c>
      <c r="J16" s="53">
        <v>105</v>
      </c>
    </row>
    <row r="17" spans="1:10" s="20" customFormat="1" ht="12.75">
      <c r="A17" s="1" t="s">
        <v>63</v>
      </c>
      <c r="B17" s="115">
        <v>145</v>
      </c>
      <c r="C17" s="112">
        <v>36</v>
      </c>
      <c r="D17" s="53">
        <v>39</v>
      </c>
      <c r="E17" s="28">
        <v>135</v>
      </c>
      <c r="F17" s="53">
        <v>32</v>
      </c>
      <c r="G17" s="29">
        <v>34</v>
      </c>
      <c r="H17" s="53">
        <v>9</v>
      </c>
      <c r="I17" s="29">
        <v>143</v>
      </c>
      <c r="J17" s="53">
        <v>52</v>
      </c>
    </row>
    <row r="18" spans="1:10" s="20" customFormat="1" ht="12.75">
      <c r="A18" s="1" t="s">
        <v>64</v>
      </c>
      <c r="B18" s="115">
        <v>83</v>
      </c>
      <c r="C18" s="112">
        <v>73</v>
      </c>
      <c r="D18" s="53">
        <v>50</v>
      </c>
      <c r="E18" s="28">
        <v>82</v>
      </c>
      <c r="F18" s="53">
        <v>67</v>
      </c>
      <c r="G18" s="29">
        <v>42</v>
      </c>
      <c r="H18" s="53">
        <v>16</v>
      </c>
      <c r="I18" s="29">
        <v>77</v>
      </c>
      <c r="J18" s="53">
        <v>92</v>
      </c>
    </row>
    <row r="19" spans="1:10" s="20" customFormat="1" ht="12.75">
      <c r="A19" s="1" t="s">
        <v>65</v>
      </c>
      <c r="B19" s="115">
        <v>93</v>
      </c>
      <c r="C19" s="112">
        <v>31</v>
      </c>
      <c r="D19" s="53">
        <v>32</v>
      </c>
      <c r="E19" s="28">
        <v>89</v>
      </c>
      <c r="F19" s="53">
        <v>42</v>
      </c>
      <c r="G19" s="29">
        <v>20</v>
      </c>
      <c r="H19" s="53">
        <v>9</v>
      </c>
      <c r="I19" s="29">
        <v>87</v>
      </c>
      <c r="J19" s="53">
        <v>50</v>
      </c>
    </row>
    <row r="20" spans="1:10" s="20" customFormat="1" ht="12.75">
      <c r="A20" s="1" t="s">
        <v>109</v>
      </c>
      <c r="B20" s="115">
        <v>124</v>
      </c>
      <c r="C20" s="112">
        <v>18</v>
      </c>
      <c r="D20" s="53">
        <v>35</v>
      </c>
      <c r="E20" s="28">
        <v>112</v>
      </c>
      <c r="F20" s="53">
        <v>27</v>
      </c>
      <c r="G20" s="29">
        <v>26</v>
      </c>
      <c r="H20" s="53">
        <v>19</v>
      </c>
      <c r="I20" s="29">
        <v>108</v>
      </c>
      <c r="J20" s="53">
        <v>46</v>
      </c>
    </row>
    <row r="21" spans="1:10" s="20" customFormat="1" ht="12.75">
      <c r="A21" s="1" t="s">
        <v>66</v>
      </c>
      <c r="B21" s="115">
        <v>141</v>
      </c>
      <c r="C21" s="112">
        <v>37</v>
      </c>
      <c r="D21" s="53">
        <v>28</v>
      </c>
      <c r="E21" s="28">
        <v>125</v>
      </c>
      <c r="F21" s="53">
        <v>41</v>
      </c>
      <c r="G21" s="29">
        <v>17</v>
      </c>
      <c r="H21" s="53">
        <v>14</v>
      </c>
      <c r="I21" s="29">
        <v>130</v>
      </c>
      <c r="J21" s="53">
        <v>53</v>
      </c>
    </row>
    <row r="22" spans="1:10" s="20" customFormat="1" ht="12.75">
      <c r="A22" s="1" t="s">
        <v>67</v>
      </c>
      <c r="B22" s="115">
        <v>74</v>
      </c>
      <c r="C22" s="112">
        <v>19</v>
      </c>
      <c r="D22" s="53">
        <v>27</v>
      </c>
      <c r="E22" s="28">
        <v>81</v>
      </c>
      <c r="F22" s="53">
        <v>21</v>
      </c>
      <c r="G22" s="29">
        <v>22</v>
      </c>
      <c r="H22" s="53">
        <v>9</v>
      </c>
      <c r="I22" s="29">
        <v>74</v>
      </c>
      <c r="J22" s="53">
        <v>36</v>
      </c>
    </row>
    <row r="23" spans="1:10" s="20" customFormat="1" ht="12.75">
      <c r="A23" s="1" t="s">
        <v>68</v>
      </c>
      <c r="B23" s="115">
        <v>86</v>
      </c>
      <c r="C23" s="112">
        <v>81</v>
      </c>
      <c r="D23" s="53">
        <v>56</v>
      </c>
      <c r="E23" s="28">
        <v>77</v>
      </c>
      <c r="F23" s="53">
        <v>91</v>
      </c>
      <c r="G23" s="29">
        <v>38</v>
      </c>
      <c r="H23" s="53">
        <v>8</v>
      </c>
      <c r="I23" s="29">
        <v>82</v>
      </c>
      <c r="J23" s="53">
        <v>112</v>
      </c>
    </row>
    <row r="24" spans="1:10" s="20" customFormat="1" ht="12.75">
      <c r="A24" s="1" t="s">
        <v>69</v>
      </c>
      <c r="B24" s="115">
        <v>62</v>
      </c>
      <c r="C24" s="112">
        <v>11</v>
      </c>
      <c r="D24" s="53">
        <v>14</v>
      </c>
      <c r="E24" s="28">
        <v>62</v>
      </c>
      <c r="F24" s="53">
        <v>9</v>
      </c>
      <c r="G24" s="29">
        <v>13</v>
      </c>
      <c r="H24" s="53">
        <v>10</v>
      </c>
      <c r="I24" s="29">
        <v>56</v>
      </c>
      <c r="J24" s="53">
        <v>21</v>
      </c>
    </row>
    <row r="25" spans="1:10" s="20" customFormat="1" ht="12.75">
      <c r="A25" s="1" t="s">
        <v>70</v>
      </c>
      <c r="B25" s="115">
        <v>43</v>
      </c>
      <c r="C25" s="112">
        <v>114</v>
      </c>
      <c r="D25" s="53">
        <v>94</v>
      </c>
      <c r="E25" s="28">
        <v>44</v>
      </c>
      <c r="F25" s="53">
        <v>126</v>
      </c>
      <c r="G25" s="29">
        <v>64</v>
      </c>
      <c r="H25" s="53">
        <v>15</v>
      </c>
      <c r="I25" s="29">
        <v>35</v>
      </c>
      <c r="J25" s="53">
        <v>178</v>
      </c>
    </row>
    <row r="26" spans="1:10" s="20" customFormat="1" ht="12.75">
      <c r="A26" s="1" t="s">
        <v>71</v>
      </c>
      <c r="B26" s="115">
        <v>1</v>
      </c>
      <c r="C26" s="112">
        <v>2</v>
      </c>
      <c r="D26" s="53">
        <v>5</v>
      </c>
      <c r="E26" s="28">
        <v>1</v>
      </c>
      <c r="F26" s="53">
        <v>6</v>
      </c>
      <c r="G26" s="29">
        <v>1</v>
      </c>
      <c r="H26" s="53">
        <v>0</v>
      </c>
      <c r="I26" s="29">
        <v>1</v>
      </c>
      <c r="J26" s="53">
        <v>7</v>
      </c>
    </row>
    <row r="27" spans="1:10" s="20" customFormat="1" ht="12.75">
      <c r="A27" s="1" t="s">
        <v>72</v>
      </c>
      <c r="B27" s="115">
        <v>49</v>
      </c>
      <c r="C27" s="112">
        <v>89</v>
      </c>
      <c r="D27" s="53">
        <v>80</v>
      </c>
      <c r="E27" s="28">
        <v>45</v>
      </c>
      <c r="F27" s="53">
        <v>126</v>
      </c>
      <c r="G27" s="29">
        <v>36</v>
      </c>
      <c r="H27" s="53">
        <v>2</v>
      </c>
      <c r="I27" s="29">
        <v>49</v>
      </c>
      <c r="J27" s="53">
        <v>153</v>
      </c>
    </row>
    <row r="28" spans="1:10" s="20" customFormat="1" ht="12.75">
      <c r="A28" s="1" t="s">
        <v>73</v>
      </c>
      <c r="B28" s="115">
        <v>7</v>
      </c>
      <c r="C28" s="112">
        <v>29</v>
      </c>
      <c r="D28" s="53">
        <v>36</v>
      </c>
      <c r="E28" s="28">
        <v>7</v>
      </c>
      <c r="F28" s="53">
        <v>29</v>
      </c>
      <c r="G28" s="29">
        <v>33</v>
      </c>
      <c r="H28" s="53">
        <v>2</v>
      </c>
      <c r="I28" s="29">
        <v>5</v>
      </c>
      <c r="J28" s="53">
        <v>52</v>
      </c>
    </row>
    <row r="29" spans="1:10" s="20" customFormat="1" ht="12.75">
      <c r="A29" s="1" t="s">
        <v>74</v>
      </c>
      <c r="B29" s="115">
        <v>24</v>
      </c>
      <c r="C29" s="112">
        <v>18</v>
      </c>
      <c r="D29" s="53">
        <v>23</v>
      </c>
      <c r="E29" s="28">
        <v>25</v>
      </c>
      <c r="F29" s="53">
        <v>26</v>
      </c>
      <c r="G29" s="29">
        <v>14</v>
      </c>
      <c r="H29" s="53">
        <v>6</v>
      </c>
      <c r="I29" s="29">
        <v>19</v>
      </c>
      <c r="J29" s="53">
        <v>39</v>
      </c>
    </row>
    <row r="30" spans="1:10" s="20" customFormat="1" ht="12.75">
      <c r="A30" s="1" t="s">
        <v>75</v>
      </c>
      <c r="B30" s="115">
        <v>27</v>
      </c>
      <c r="C30" s="112">
        <v>40</v>
      </c>
      <c r="D30" s="53">
        <v>20</v>
      </c>
      <c r="E30" s="28">
        <v>28</v>
      </c>
      <c r="F30" s="53">
        <v>44</v>
      </c>
      <c r="G30" s="29">
        <v>15</v>
      </c>
      <c r="H30" s="53">
        <v>3</v>
      </c>
      <c r="I30" s="29">
        <v>28</v>
      </c>
      <c r="J30" s="53">
        <v>60</v>
      </c>
    </row>
    <row r="31" spans="1:10" s="20" customFormat="1" ht="12.75">
      <c r="A31" s="1" t="s">
        <v>76</v>
      </c>
      <c r="B31" s="115">
        <v>1</v>
      </c>
      <c r="C31" s="112">
        <v>11</v>
      </c>
      <c r="D31" s="53">
        <v>10</v>
      </c>
      <c r="E31" s="28">
        <v>1</v>
      </c>
      <c r="F31" s="53">
        <v>13</v>
      </c>
      <c r="G31" s="29">
        <v>7</v>
      </c>
      <c r="H31" s="53">
        <v>1</v>
      </c>
      <c r="I31" s="29">
        <v>0</v>
      </c>
      <c r="J31" s="53">
        <v>18</v>
      </c>
    </row>
    <row r="32" spans="1:10" s="20" customFormat="1" ht="12.75">
      <c r="A32" s="1" t="s">
        <v>77</v>
      </c>
      <c r="B32" s="115">
        <v>23</v>
      </c>
      <c r="C32" s="112">
        <v>35</v>
      </c>
      <c r="D32" s="53">
        <v>25</v>
      </c>
      <c r="E32" s="28">
        <v>24</v>
      </c>
      <c r="F32" s="53">
        <v>31</v>
      </c>
      <c r="G32" s="29">
        <v>24</v>
      </c>
      <c r="H32" s="53">
        <v>4</v>
      </c>
      <c r="I32" s="29">
        <v>23</v>
      </c>
      <c r="J32" s="53">
        <v>49</v>
      </c>
    </row>
    <row r="33" spans="1:10" s="20" customFormat="1" ht="12.75">
      <c r="A33" s="1" t="s">
        <v>78</v>
      </c>
      <c r="B33" s="115">
        <v>32</v>
      </c>
      <c r="C33" s="112">
        <v>74</v>
      </c>
      <c r="D33" s="53">
        <v>64</v>
      </c>
      <c r="E33" s="28">
        <v>31</v>
      </c>
      <c r="F33" s="53">
        <v>78</v>
      </c>
      <c r="G33" s="29">
        <v>53</v>
      </c>
      <c r="H33" s="53">
        <v>7</v>
      </c>
      <c r="I33" s="29">
        <v>22</v>
      </c>
      <c r="J33" s="53">
        <v>116</v>
      </c>
    </row>
    <row r="34" spans="1:10" s="20" customFormat="1" ht="12.75">
      <c r="A34" s="1" t="s">
        <v>79</v>
      </c>
      <c r="B34" s="115">
        <v>21</v>
      </c>
      <c r="C34" s="112">
        <v>66</v>
      </c>
      <c r="D34" s="53">
        <v>69</v>
      </c>
      <c r="E34" s="28">
        <v>22</v>
      </c>
      <c r="F34" s="53">
        <v>58</v>
      </c>
      <c r="G34" s="29">
        <v>68</v>
      </c>
      <c r="H34" s="53">
        <v>2</v>
      </c>
      <c r="I34" s="29">
        <v>19</v>
      </c>
      <c r="J34" s="53">
        <v>107</v>
      </c>
    </row>
    <row r="35" spans="1:10" s="20" customFormat="1" ht="12.75">
      <c r="A35" s="1" t="s">
        <v>80</v>
      </c>
      <c r="B35" s="115">
        <v>122</v>
      </c>
      <c r="C35" s="112">
        <v>166</v>
      </c>
      <c r="D35" s="53">
        <v>123</v>
      </c>
      <c r="E35" s="28">
        <v>115</v>
      </c>
      <c r="F35" s="53">
        <v>185</v>
      </c>
      <c r="G35" s="29">
        <v>86</v>
      </c>
      <c r="H35" s="53">
        <v>22</v>
      </c>
      <c r="I35" s="29">
        <v>108</v>
      </c>
      <c r="J35" s="53">
        <v>252</v>
      </c>
    </row>
    <row r="36" spans="1:10" s="20" customFormat="1" ht="12.75">
      <c r="A36" s="1" t="s">
        <v>81</v>
      </c>
      <c r="B36" s="115">
        <v>32</v>
      </c>
      <c r="C36" s="112">
        <v>62</v>
      </c>
      <c r="D36" s="53">
        <v>37</v>
      </c>
      <c r="E36" s="28">
        <v>29</v>
      </c>
      <c r="F36" s="53">
        <v>66</v>
      </c>
      <c r="G36" s="29">
        <v>30</v>
      </c>
      <c r="H36" s="53">
        <v>2</v>
      </c>
      <c r="I36" s="29">
        <v>31</v>
      </c>
      <c r="J36" s="53">
        <v>82</v>
      </c>
    </row>
    <row r="37" spans="1:10" s="20" customFormat="1" ht="12.75">
      <c r="A37" s="1" t="s">
        <v>82</v>
      </c>
      <c r="B37" s="115">
        <v>17</v>
      </c>
      <c r="C37" s="112">
        <v>22</v>
      </c>
      <c r="D37" s="53">
        <v>24</v>
      </c>
      <c r="E37" s="28">
        <v>15</v>
      </c>
      <c r="F37" s="53">
        <v>26</v>
      </c>
      <c r="G37" s="29">
        <v>17</v>
      </c>
      <c r="H37" s="53">
        <v>5</v>
      </c>
      <c r="I37" s="29">
        <v>14</v>
      </c>
      <c r="J37" s="53">
        <v>35</v>
      </c>
    </row>
    <row r="38" spans="1:10" s="20" customFormat="1" ht="12.75">
      <c r="A38" s="1" t="s">
        <v>83</v>
      </c>
      <c r="B38" s="115">
        <v>8</v>
      </c>
      <c r="C38" s="112">
        <v>12</v>
      </c>
      <c r="D38" s="53">
        <v>18</v>
      </c>
      <c r="E38" s="28">
        <v>8</v>
      </c>
      <c r="F38" s="53">
        <v>18</v>
      </c>
      <c r="G38" s="29">
        <v>12</v>
      </c>
      <c r="H38" s="53">
        <v>2</v>
      </c>
      <c r="I38" s="29">
        <v>7</v>
      </c>
      <c r="J38" s="53">
        <v>24</v>
      </c>
    </row>
    <row r="39" spans="1:10" s="20" customFormat="1" ht="12.75">
      <c r="A39" s="1" t="s">
        <v>194</v>
      </c>
      <c r="B39" s="135">
        <v>378</v>
      </c>
      <c r="C39" s="136">
        <v>285</v>
      </c>
      <c r="D39" s="53">
        <v>95</v>
      </c>
      <c r="E39" s="137">
        <v>366</v>
      </c>
      <c r="F39" s="138">
        <v>276</v>
      </c>
      <c r="G39" s="130">
        <v>76</v>
      </c>
      <c r="H39" s="138">
        <v>33</v>
      </c>
      <c r="I39" s="130">
        <v>352</v>
      </c>
      <c r="J39" s="53">
        <v>318</v>
      </c>
    </row>
    <row r="40" spans="1:10" s="20" customFormat="1" ht="12.75">
      <c r="A40" s="1" t="s">
        <v>171</v>
      </c>
      <c r="B40" s="116">
        <v>12</v>
      </c>
      <c r="C40" s="113">
        <v>20</v>
      </c>
      <c r="D40" s="53">
        <v>7</v>
      </c>
      <c r="E40" s="117">
        <v>12</v>
      </c>
      <c r="F40" s="102">
        <v>19</v>
      </c>
      <c r="G40" s="104">
        <v>8</v>
      </c>
      <c r="H40" s="102">
        <v>3</v>
      </c>
      <c r="I40" s="104">
        <v>10</v>
      </c>
      <c r="J40" s="53">
        <v>24</v>
      </c>
    </row>
    <row r="41" spans="1:10" ht="12.75">
      <c r="A41" s="8" t="s">
        <v>0</v>
      </c>
      <c r="B41" s="60">
        <f aca="true" t="shared" si="0" ref="B41:J41">SUM(B7:B40)</f>
        <v>2447</v>
      </c>
      <c r="C41" s="60">
        <f t="shared" si="0"/>
        <v>1854</v>
      </c>
      <c r="D41" s="60">
        <f t="shared" si="0"/>
        <v>1386</v>
      </c>
      <c r="E41" s="24">
        <f t="shared" si="0"/>
        <v>2350</v>
      </c>
      <c r="F41" s="24">
        <f t="shared" si="0"/>
        <v>1990</v>
      </c>
      <c r="G41" s="24">
        <f t="shared" si="0"/>
        <v>1057</v>
      </c>
      <c r="H41" s="24">
        <f t="shared" si="0"/>
        <v>301</v>
      </c>
      <c r="I41" s="24">
        <f t="shared" si="0"/>
        <v>2262</v>
      </c>
      <c r="J41" s="24">
        <f t="shared" si="0"/>
        <v>2706</v>
      </c>
    </row>
  </sheetData>
  <sheetProtection selectLockedCells="1"/>
  <mergeCells count="5">
    <mergeCell ref="B3:D3"/>
    <mergeCell ref="B1:J1"/>
    <mergeCell ref="B2:J2"/>
    <mergeCell ref="H3:J3"/>
    <mergeCell ref="E3:G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&amp;C&amp;"Helv,Bold"LATAH COUNTY RESULTS
PRIMARY ELECTION    MAY 15,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zoomScaleSheetLayoutView="100" zoomScalePageLayoutView="0" workbookViewId="0" topLeftCell="A1">
      <pane xSplit="1" ySplit="6" topLeftCell="B13" activePane="bottomRight" state="frozen"/>
      <selection pane="topLeft" activeCell="Q28" sqref="Q28"/>
      <selection pane="topRight" activeCell="Q28" sqref="Q28"/>
      <selection pane="bottomLeft" activeCell="Q28" sqref="Q28"/>
      <selection pane="bottomRight" activeCell="K41" sqref="K41"/>
    </sheetView>
  </sheetViews>
  <sheetFormatPr defaultColWidth="9.140625" defaultRowHeight="12.75"/>
  <cols>
    <col min="1" max="1" width="11.421875" style="23" customWidth="1"/>
    <col min="2" max="5" width="8.140625" style="15" customWidth="1"/>
    <col min="6" max="6" width="11.8515625" style="23" bestFit="1" customWidth="1"/>
    <col min="7" max="10" width="8.140625" style="23" customWidth="1"/>
    <col min="11" max="11" width="8.140625" style="15" customWidth="1"/>
    <col min="15" max="15" width="9.7109375" style="15" bestFit="1" customWidth="1"/>
    <col min="16" max="16" width="10.7109375" style="15" bestFit="1" customWidth="1"/>
    <col min="17" max="17" width="10.421875" style="15" bestFit="1" customWidth="1"/>
    <col min="18" max="18" width="9.7109375" style="15" bestFit="1" customWidth="1"/>
    <col min="19" max="19" width="13.28125" style="15" bestFit="1" customWidth="1"/>
    <col min="20" max="20" width="10.00390625" style="15" bestFit="1" customWidth="1"/>
    <col min="21" max="16384" width="9.140625" style="15" customWidth="1"/>
  </cols>
  <sheetData>
    <row r="1" spans="1:11" ht="12.75">
      <c r="A1" s="30"/>
      <c r="B1" s="204" t="s">
        <v>31</v>
      </c>
      <c r="C1" s="205"/>
      <c r="D1" s="205"/>
      <c r="E1" s="206"/>
      <c r="F1" s="66" t="s">
        <v>34</v>
      </c>
      <c r="G1" s="207"/>
      <c r="H1" s="208"/>
      <c r="I1" s="208"/>
      <c r="J1" s="208"/>
      <c r="K1" s="209"/>
    </row>
    <row r="2" spans="1:11" ht="12.75">
      <c r="A2" s="31"/>
      <c r="B2" s="198" t="s">
        <v>32</v>
      </c>
      <c r="C2" s="199"/>
      <c r="D2" s="199"/>
      <c r="E2" s="200"/>
      <c r="F2" s="62" t="s">
        <v>33</v>
      </c>
      <c r="G2" s="195" t="s">
        <v>31</v>
      </c>
      <c r="H2" s="196"/>
      <c r="I2" s="196"/>
      <c r="J2" s="196"/>
      <c r="K2" s="197"/>
    </row>
    <row r="3" spans="1:11" ht="12.75">
      <c r="A3" s="31"/>
      <c r="B3" s="216" t="s">
        <v>52</v>
      </c>
      <c r="C3" s="218"/>
      <c r="D3" s="216" t="s">
        <v>155</v>
      </c>
      <c r="E3" s="218"/>
      <c r="F3" s="62" t="s">
        <v>20</v>
      </c>
      <c r="G3" s="198" t="s">
        <v>11</v>
      </c>
      <c r="H3" s="199"/>
      <c r="I3" s="199"/>
      <c r="J3" s="199"/>
      <c r="K3" s="200"/>
    </row>
    <row r="4" spans="1:11" ht="12.75">
      <c r="A4" s="43"/>
      <c r="B4" s="2" t="s">
        <v>3</v>
      </c>
      <c r="C4" s="3" t="s">
        <v>4</v>
      </c>
      <c r="D4" s="2" t="s">
        <v>3</v>
      </c>
      <c r="E4" s="2" t="s">
        <v>4</v>
      </c>
      <c r="F4" s="2" t="s">
        <v>3</v>
      </c>
      <c r="G4" s="3" t="s">
        <v>3</v>
      </c>
      <c r="H4" s="3" t="s">
        <v>4</v>
      </c>
      <c r="I4" s="3" t="s">
        <v>4</v>
      </c>
      <c r="J4" s="3" t="s">
        <v>4</v>
      </c>
      <c r="K4" s="3" t="s">
        <v>4</v>
      </c>
    </row>
    <row r="5" spans="1:11" s="94" customFormat="1" ht="116.25" customHeight="1" thickBot="1">
      <c r="A5" s="93" t="s">
        <v>16</v>
      </c>
      <c r="B5" s="4" t="s">
        <v>156</v>
      </c>
      <c r="C5" s="4" t="s">
        <v>157</v>
      </c>
      <c r="D5" s="4" t="s">
        <v>158</v>
      </c>
      <c r="E5" s="4" t="s">
        <v>159</v>
      </c>
      <c r="F5" s="4" t="s">
        <v>89</v>
      </c>
      <c r="G5" s="5" t="s">
        <v>161</v>
      </c>
      <c r="H5" s="5" t="s">
        <v>103</v>
      </c>
      <c r="I5" s="5" t="s">
        <v>162</v>
      </c>
      <c r="J5" s="5" t="s">
        <v>163</v>
      </c>
      <c r="K5" s="5" t="s">
        <v>164</v>
      </c>
    </row>
    <row r="6" spans="1:11" ht="13.5" thickBot="1">
      <c r="A6" s="17"/>
      <c r="B6" s="18"/>
      <c r="C6" s="18"/>
      <c r="D6" s="18"/>
      <c r="E6" s="19"/>
      <c r="F6" s="49"/>
      <c r="G6" s="49"/>
      <c r="H6" s="49"/>
      <c r="I6" s="49"/>
      <c r="J6" s="49"/>
      <c r="K6" s="19"/>
    </row>
    <row r="7" spans="1:11" ht="12.75">
      <c r="A7" s="1" t="s">
        <v>53</v>
      </c>
      <c r="B7" s="118">
        <v>10</v>
      </c>
      <c r="C7" s="25">
        <v>18</v>
      </c>
      <c r="D7" s="118">
        <v>9</v>
      </c>
      <c r="E7" s="25">
        <v>16</v>
      </c>
      <c r="F7" s="36">
        <v>10</v>
      </c>
      <c r="G7" s="25">
        <v>9</v>
      </c>
      <c r="H7" s="52">
        <v>1</v>
      </c>
      <c r="I7" s="37">
        <v>9</v>
      </c>
      <c r="J7" s="37">
        <v>3</v>
      </c>
      <c r="K7" s="54">
        <v>5</v>
      </c>
    </row>
    <row r="8" spans="1:11" ht="12.75">
      <c r="A8" s="1" t="s">
        <v>54</v>
      </c>
      <c r="B8" s="119">
        <v>81</v>
      </c>
      <c r="C8" s="28">
        <v>50</v>
      </c>
      <c r="D8" s="119">
        <v>72</v>
      </c>
      <c r="E8" s="28">
        <v>48</v>
      </c>
      <c r="F8" s="38">
        <v>74</v>
      </c>
      <c r="G8" s="28">
        <v>73</v>
      </c>
      <c r="H8" s="53">
        <v>26</v>
      </c>
      <c r="I8" s="39">
        <v>18</v>
      </c>
      <c r="J8" s="39">
        <v>7</v>
      </c>
      <c r="K8" s="55">
        <v>12</v>
      </c>
    </row>
    <row r="9" spans="1:11" ht="12.75">
      <c r="A9" s="1" t="s">
        <v>55</v>
      </c>
      <c r="B9" s="119">
        <v>85</v>
      </c>
      <c r="C9" s="28">
        <v>83</v>
      </c>
      <c r="D9" s="119">
        <v>75</v>
      </c>
      <c r="E9" s="28">
        <v>79</v>
      </c>
      <c r="F9" s="38">
        <v>79</v>
      </c>
      <c r="G9" s="28">
        <v>75</v>
      </c>
      <c r="H9" s="53">
        <v>49</v>
      </c>
      <c r="I9" s="39">
        <v>21</v>
      </c>
      <c r="J9" s="39">
        <v>10</v>
      </c>
      <c r="K9" s="55">
        <v>20</v>
      </c>
    </row>
    <row r="10" spans="1:11" ht="12.75">
      <c r="A10" s="1" t="s">
        <v>56</v>
      </c>
      <c r="B10" s="119">
        <v>106</v>
      </c>
      <c r="C10" s="28">
        <v>110</v>
      </c>
      <c r="D10" s="119">
        <v>92</v>
      </c>
      <c r="E10" s="28">
        <v>98</v>
      </c>
      <c r="F10" s="38">
        <v>100</v>
      </c>
      <c r="G10" s="28">
        <v>91</v>
      </c>
      <c r="H10" s="53">
        <v>62</v>
      </c>
      <c r="I10" s="39">
        <v>38</v>
      </c>
      <c r="J10" s="39">
        <v>5</v>
      </c>
      <c r="K10" s="55">
        <v>19</v>
      </c>
    </row>
    <row r="11" spans="1:11" ht="12.75">
      <c r="A11" s="1" t="s">
        <v>57</v>
      </c>
      <c r="B11" s="119">
        <v>106</v>
      </c>
      <c r="C11" s="28">
        <v>100</v>
      </c>
      <c r="D11" s="119">
        <v>94</v>
      </c>
      <c r="E11" s="28">
        <v>88</v>
      </c>
      <c r="F11" s="38">
        <v>97</v>
      </c>
      <c r="G11" s="28">
        <v>91</v>
      </c>
      <c r="H11" s="53">
        <v>45</v>
      </c>
      <c r="I11" s="39">
        <v>28</v>
      </c>
      <c r="J11" s="39">
        <v>9</v>
      </c>
      <c r="K11" s="55">
        <v>25</v>
      </c>
    </row>
    <row r="12" spans="1:11" ht="12.75">
      <c r="A12" s="1" t="s">
        <v>58</v>
      </c>
      <c r="B12" s="119">
        <v>101</v>
      </c>
      <c r="C12" s="28">
        <v>49</v>
      </c>
      <c r="D12" s="119">
        <v>89</v>
      </c>
      <c r="E12" s="28">
        <v>47</v>
      </c>
      <c r="F12" s="38">
        <v>95</v>
      </c>
      <c r="G12" s="28">
        <v>92</v>
      </c>
      <c r="H12" s="53">
        <v>27</v>
      </c>
      <c r="I12" s="39">
        <v>17</v>
      </c>
      <c r="J12" s="39">
        <v>6</v>
      </c>
      <c r="K12" s="55">
        <v>6</v>
      </c>
    </row>
    <row r="13" spans="1:11" ht="12.75">
      <c r="A13" s="1" t="s">
        <v>59</v>
      </c>
      <c r="B13" s="119">
        <v>73</v>
      </c>
      <c r="C13" s="28">
        <v>67</v>
      </c>
      <c r="D13" s="119">
        <v>62</v>
      </c>
      <c r="E13" s="28">
        <v>64</v>
      </c>
      <c r="F13" s="38">
        <v>69</v>
      </c>
      <c r="G13" s="28">
        <v>63</v>
      </c>
      <c r="H13" s="53">
        <v>24</v>
      </c>
      <c r="I13" s="39">
        <v>26</v>
      </c>
      <c r="J13" s="39">
        <v>8</v>
      </c>
      <c r="K13" s="55">
        <v>19</v>
      </c>
    </row>
    <row r="14" spans="1:11" ht="12.75">
      <c r="A14" s="1" t="s">
        <v>60</v>
      </c>
      <c r="B14" s="119">
        <v>28</v>
      </c>
      <c r="C14" s="28">
        <v>1</v>
      </c>
      <c r="D14" s="119">
        <v>27</v>
      </c>
      <c r="E14" s="28">
        <v>0</v>
      </c>
      <c r="F14" s="38">
        <v>27</v>
      </c>
      <c r="G14" s="28">
        <v>25</v>
      </c>
      <c r="H14" s="53">
        <v>0</v>
      </c>
      <c r="I14" s="39">
        <v>0</v>
      </c>
      <c r="J14" s="39">
        <v>0</v>
      </c>
      <c r="K14" s="55">
        <v>0</v>
      </c>
    </row>
    <row r="15" spans="1:11" ht="12.75">
      <c r="A15" s="1" t="s">
        <v>61</v>
      </c>
      <c r="B15" s="119">
        <v>150</v>
      </c>
      <c r="C15" s="28">
        <v>96</v>
      </c>
      <c r="D15" s="119">
        <v>121</v>
      </c>
      <c r="E15" s="28">
        <v>93</v>
      </c>
      <c r="F15" s="38">
        <v>129</v>
      </c>
      <c r="G15" s="28">
        <v>126</v>
      </c>
      <c r="H15" s="53">
        <v>67</v>
      </c>
      <c r="I15" s="39">
        <v>38</v>
      </c>
      <c r="J15" s="39">
        <v>11</v>
      </c>
      <c r="K15" s="55">
        <v>10</v>
      </c>
    </row>
    <row r="16" spans="1:11" ht="12.75">
      <c r="A16" s="1" t="s">
        <v>62</v>
      </c>
      <c r="B16" s="119">
        <v>147</v>
      </c>
      <c r="C16" s="28">
        <v>98</v>
      </c>
      <c r="D16" s="119">
        <v>127</v>
      </c>
      <c r="E16" s="28">
        <v>93</v>
      </c>
      <c r="F16" s="38">
        <v>137</v>
      </c>
      <c r="G16" s="28">
        <v>136</v>
      </c>
      <c r="H16" s="53">
        <v>56</v>
      </c>
      <c r="I16" s="39">
        <v>34</v>
      </c>
      <c r="J16" s="39">
        <v>10</v>
      </c>
      <c r="K16" s="55">
        <v>24</v>
      </c>
    </row>
    <row r="17" spans="1:11" ht="12.75">
      <c r="A17" s="1" t="s">
        <v>63</v>
      </c>
      <c r="B17" s="119">
        <v>149</v>
      </c>
      <c r="C17" s="28">
        <v>32</v>
      </c>
      <c r="D17" s="119">
        <v>124</v>
      </c>
      <c r="E17" s="28">
        <v>33</v>
      </c>
      <c r="F17" s="38">
        <v>137</v>
      </c>
      <c r="G17" s="28">
        <v>128</v>
      </c>
      <c r="H17" s="53">
        <v>35</v>
      </c>
      <c r="I17" s="39">
        <v>13</v>
      </c>
      <c r="J17" s="39">
        <v>5</v>
      </c>
      <c r="K17" s="55">
        <v>10</v>
      </c>
    </row>
    <row r="18" spans="1:11" ht="12.75">
      <c r="A18" s="1" t="s">
        <v>64</v>
      </c>
      <c r="B18" s="119">
        <v>87</v>
      </c>
      <c r="C18" s="28">
        <v>96</v>
      </c>
      <c r="D18" s="119">
        <v>78</v>
      </c>
      <c r="E18" s="28">
        <v>86</v>
      </c>
      <c r="F18" s="38">
        <v>81</v>
      </c>
      <c r="G18" s="28">
        <v>82</v>
      </c>
      <c r="H18" s="53">
        <v>47</v>
      </c>
      <c r="I18" s="39">
        <v>38</v>
      </c>
      <c r="J18" s="39">
        <v>6</v>
      </c>
      <c r="K18" s="55">
        <v>24</v>
      </c>
    </row>
    <row r="19" spans="1:11" ht="12.75">
      <c r="A19" s="1" t="s">
        <v>65</v>
      </c>
      <c r="B19" s="119">
        <v>94</v>
      </c>
      <c r="C19" s="28">
        <v>46</v>
      </c>
      <c r="D19" s="119">
        <v>85</v>
      </c>
      <c r="E19" s="28">
        <v>45</v>
      </c>
      <c r="F19" s="38">
        <v>90</v>
      </c>
      <c r="G19" s="28">
        <v>87</v>
      </c>
      <c r="H19" s="53">
        <v>29</v>
      </c>
      <c r="I19" s="39">
        <v>18</v>
      </c>
      <c r="J19" s="39">
        <v>4</v>
      </c>
      <c r="K19" s="55">
        <v>9</v>
      </c>
    </row>
    <row r="20" spans="1:11" ht="12.75">
      <c r="A20" s="1" t="s">
        <v>109</v>
      </c>
      <c r="B20" s="119">
        <v>125</v>
      </c>
      <c r="C20" s="28">
        <v>35</v>
      </c>
      <c r="D20" s="119">
        <v>110</v>
      </c>
      <c r="E20" s="28">
        <v>37</v>
      </c>
      <c r="F20" s="38">
        <v>118</v>
      </c>
      <c r="G20" s="28">
        <v>119</v>
      </c>
      <c r="H20" s="53">
        <v>25</v>
      </c>
      <c r="I20" s="39">
        <v>14</v>
      </c>
      <c r="J20" s="39">
        <v>5</v>
      </c>
      <c r="K20" s="55">
        <v>4</v>
      </c>
    </row>
    <row r="21" spans="1:11" ht="12.75">
      <c r="A21" s="1" t="s">
        <v>66</v>
      </c>
      <c r="B21" s="119">
        <v>144</v>
      </c>
      <c r="C21" s="28">
        <v>46</v>
      </c>
      <c r="D21" s="119">
        <v>117</v>
      </c>
      <c r="E21" s="28">
        <v>46</v>
      </c>
      <c r="F21" s="38">
        <v>128</v>
      </c>
      <c r="G21" s="28">
        <v>123</v>
      </c>
      <c r="H21" s="53">
        <v>24</v>
      </c>
      <c r="I21" s="39">
        <v>20</v>
      </c>
      <c r="J21" s="39">
        <v>6</v>
      </c>
      <c r="K21" s="55">
        <v>5</v>
      </c>
    </row>
    <row r="22" spans="1:11" ht="12.75">
      <c r="A22" s="1" t="s">
        <v>67</v>
      </c>
      <c r="B22" s="119">
        <v>82</v>
      </c>
      <c r="C22" s="28">
        <v>26</v>
      </c>
      <c r="D22" s="119">
        <v>74</v>
      </c>
      <c r="E22" s="28">
        <v>26</v>
      </c>
      <c r="F22" s="38">
        <v>77</v>
      </c>
      <c r="G22" s="121">
        <v>74</v>
      </c>
      <c r="H22" s="53">
        <v>20</v>
      </c>
      <c r="I22" s="39">
        <v>9</v>
      </c>
      <c r="J22" s="39">
        <v>2</v>
      </c>
      <c r="K22" s="55">
        <v>8</v>
      </c>
    </row>
    <row r="23" spans="1:11" ht="12.75">
      <c r="A23" s="1" t="s">
        <v>68</v>
      </c>
      <c r="B23" s="119">
        <v>92</v>
      </c>
      <c r="C23" s="28">
        <v>113</v>
      </c>
      <c r="D23" s="119">
        <v>74</v>
      </c>
      <c r="E23" s="28">
        <v>111</v>
      </c>
      <c r="F23" s="38">
        <v>76</v>
      </c>
      <c r="G23" s="28">
        <v>76</v>
      </c>
      <c r="H23" s="53">
        <v>44</v>
      </c>
      <c r="I23" s="39">
        <v>43</v>
      </c>
      <c r="J23" s="39">
        <v>11</v>
      </c>
      <c r="K23" s="55">
        <v>26</v>
      </c>
    </row>
    <row r="24" spans="1:11" ht="12.75">
      <c r="A24" s="1" t="s">
        <v>69</v>
      </c>
      <c r="B24" s="119">
        <v>63</v>
      </c>
      <c r="C24" s="28">
        <v>15</v>
      </c>
      <c r="D24" s="119">
        <v>60</v>
      </c>
      <c r="E24" s="28">
        <v>14</v>
      </c>
      <c r="F24" s="38">
        <v>64</v>
      </c>
      <c r="G24" s="28">
        <v>59</v>
      </c>
      <c r="H24" s="53">
        <v>14</v>
      </c>
      <c r="I24" s="39">
        <v>3</v>
      </c>
      <c r="J24" s="39">
        <v>0</v>
      </c>
      <c r="K24" s="55">
        <v>2</v>
      </c>
    </row>
    <row r="25" spans="1:11" ht="12.75">
      <c r="A25" s="1" t="s">
        <v>70</v>
      </c>
      <c r="B25" s="119">
        <v>47</v>
      </c>
      <c r="C25" s="28">
        <v>168</v>
      </c>
      <c r="D25" s="119">
        <v>40</v>
      </c>
      <c r="E25" s="28">
        <v>163</v>
      </c>
      <c r="F25" s="38">
        <v>44</v>
      </c>
      <c r="G25" s="28">
        <v>48</v>
      </c>
      <c r="H25" s="53">
        <v>69</v>
      </c>
      <c r="I25" s="39">
        <v>36</v>
      </c>
      <c r="J25" s="39">
        <v>25</v>
      </c>
      <c r="K25" s="55">
        <v>45</v>
      </c>
    </row>
    <row r="26" spans="1:11" ht="12.75">
      <c r="A26" s="1" t="s">
        <v>71</v>
      </c>
      <c r="B26" s="119">
        <v>1</v>
      </c>
      <c r="C26" s="28">
        <v>7</v>
      </c>
      <c r="D26" s="119">
        <v>1</v>
      </c>
      <c r="E26" s="28">
        <v>7</v>
      </c>
      <c r="F26" s="38">
        <v>1</v>
      </c>
      <c r="G26" s="28">
        <v>1</v>
      </c>
      <c r="H26" s="53">
        <v>6</v>
      </c>
      <c r="I26" s="39">
        <v>0</v>
      </c>
      <c r="J26" s="39">
        <v>0</v>
      </c>
      <c r="K26" s="55">
        <v>1</v>
      </c>
    </row>
    <row r="27" spans="1:11" ht="12.75">
      <c r="A27" s="1" t="s">
        <v>72</v>
      </c>
      <c r="B27" s="119">
        <v>51</v>
      </c>
      <c r="C27" s="28">
        <v>149</v>
      </c>
      <c r="D27" s="119">
        <v>46</v>
      </c>
      <c r="E27" s="28">
        <v>144</v>
      </c>
      <c r="F27" s="38">
        <v>49</v>
      </c>
      <c r="G27" s="28">
        <v>49</v>
      </c>
      <c r="H27" s="53">
        <v>49</v>
      </c>
      <c r="I27" s="39">
        <v>51</v>
      </c>
      <c r="J27" s="39">
        <v>21</v>
      </c>
      <c r="K27" s="55">
        <v>36</v>
      </c>
    </row>
    <row r="28" spans="1:11" ht="12.75">
      <c r="A28" s="1" t="s">
        <v>73</v>
      </c>
      <c r="B28" s="119">
        <v>7</v>
      </c>
      <c r="C28" s="28">
        <v>56</v>
      </c>
      <c r="D28" s="119">
        <v>6</v>
      </c>
      <c r="E28" s="28">
        <v>47</v>
      </c>
      <c r="F28" s="38">
        <v>7</v>
      </c>
      <c r="G28" s="28">
        <v>7</v>
      </c>
      <c r="H28" s="53">
        <v>28</v>
      </c>
      <c r="I28" s="39">
        <v>8</v>
      </c>
      <c r="J28" s="39">
        <v>11</v>
      </c>
      <c r="K28" s="55">
        <v>13</v>
      </c>
    </row>
    <row r="29" spans="1:11" ht="12.75">
      <c r="A29" s="1" t="s">
        <v>74</v>
      </c>
      <c r="B29" s="119">
        <v>24</v>
      </c>
      <c r="C29" s="28">
        <v>35</v>
      </c>
      <c r="D29" s="119">
        <v>24</v>
      </c>
      <c r="E29" s="28">
        <v>29</v>
      </c>
      <c r="F29" s="38">
        <v>26</v>
      </c>
      <c r="G29" s="28">
        <v>26</v>
      </c>
      <c r="H29" s="53">
        <v>12</v>
      </c>
      <c r="I29" s="39">
        <v>5</v>
      </c>
      <c r="J29" s="39">
        <v>7</v>
      </c>
      <c r="K29" s="55">
        <v>13</v>
      </c>
    </row>
    <row r="30" spans="1:11" ht="12.75">
      <c r="A30" s="1" t="s">
        <v>75</v>
      </c>
      <c r="B30" s="119">
        <v>30</v>
      </c>
      <c r="C30" s="28">
        <v>56</v>
      </c>
      <c r="D30" s="119">
        <v>29</v>
      </c>
      <c r="E30" s="28">
        <v>51</v>
      </c>
      <c r="F30" s="38">
        <v>30</v>
      </c>
      <c r="G30" s="28">
        <v>30</v>
      </c>
      <c r="H30" s="53">
        <v>21</v>
      </c>
      <c r="I30" s="39">
        <v>7</v>
      </c>
      <c r="J30" s="39">
        <v>9</v>
      </c>
      <c r="K30" s="55">
        <v>17</v>
      </c>
    </row>
    <row r="31" spans="1:11" ht="12.75">
      <c r="A31" s="1" t="s">
        <v>76</v>
      </c>
      <c r="B31" s="119">
        <v>1</v>
      </c>
      <c r="C31" s="28">
        <v>16</v>
      </c>
      <c r="D31" s="119">
        <v>1</v>
      </c>
      <c r="E31" s="28">
        <v>17</v>
      </c>
      <c r="F31" s="38">
        <v>1</v>
      </c>
      <c r="G31" s="28">
        <v>1</v>
      </c>
      <c r="H31" s="53">
        <v>6</v>
      </c>
      <c r="I31" s="39">
        <v>5</v>
      </c>
      <c r="J31" s="39">
        <v>3</v>
      </c>
      <c r="K31" s="55">
        <v>3</v>
      </c>
    </row>
    <row r="32" spans="1:11" ht="12.75">
      <c r="A32" s="1" t="s">
        <v>77</v>
      </c>
      <c r="B32" s="119">
        <v>26</v>
      </c>
      <c r="C32" s="28">
        <v>50</v>
      </c>
      <c r="D32" s="119">
        <v>19</v>
      </c>
      <c r="E32" s="28">
        <v>47</v>
      </c>
      <c r="F32" s="38">
        <v>23</v>
      </c>
      <c r="G32" s="28">
        <v>23</v>
      </c>
      <c r="H32" s="53">
        <v>44</v>
      </c>
      <c r="I32" s="39">
        <v>4</v>
      </c>
      <c r="J32" s="39">
        <v>6</v>
      </c>
      <c r="K32" s="55">
        <v>5</v>
      </c>
    </row>
    <row r="33" spans="1:11" ht="12.75">
      <c r="A33" s="1" t="s">
        <v>78</v>
      </c>
      <c r="B33" s="119">
        <v>31</v>
      </c>
      <c r="C33" s="28">
        <v>116</v>
      </c>
      <c r="D33" s="119">
        <v>31</v>
      </c>
      <c r="E33" s="28">
        <v>120</v>
      </c>
      <c r="F33" s="38">
        <v>32</v>
      </c>
      <c r="G33" s="28">
        <v>30</v>
      </c>
      <c r="H33" s="53">
        <v>78</v>
      </c>
      <c r="I33" s="39">
        <v>19</v>
      </c>
      <c r="J33" s="39">
        <v>12</v>
      </c>
      <c r="K33" s="55">
        <v>26</v>
      </c>
    </row>
    <row r="34" spans="1:11" ht="12.75">
      <c r="A34" s="1" t="s">
        <v>79</v>
      </c>
      <c r="B34" s="119">
        <v>22</v>
      </c>
      <c r="C34" s="28">
        <v>104</v>
      </c>
      <c r="D34" s="119">
        <v>22</v>
      </c>
      <c r="E34" s="28">
        <v>100</v>
      </c>
      <c r="F34" s="38">
        <v>23</v>
      </c>
      <c r="G34" s="28">
        <v>21</v>
      </c>
      <c r="H34" s="53">
        <v>85</v>
      </c>
      <c r="I34" s="39">
        <v>8</v>
      </c>
      <c r="J34" s="39">
        <v>26</v>
      </c>
      <c r="K34" s="55">
        <v>15</v>
      </c>
    </row>
    <row r="35" spans="1:11" ht="12.75">
      <c r="A35" s="1" t="s">
        <v>80</v>
      </c>
      <c r="B35" s="119">
        <v>120</v>
      </c>
      <c r="C35" s="28">
        <v>228</v>
      </c>
      <c r="D35" s="119">
        <v>109</v>
      </c>
      <c r="E35" s="28">
        <v>252</v>
      </c>
      <c r="F35" s="38">
        <v>124</v>
      </c>
      <c r="G35" s="28">
        <v>117</v>
      </c>
      <c r="H35" s="53">
        <v>49</v>
      </c>
      <c r="I35" s="39">
        <v>68</v>
      </c>
      <c r="J35" s="39">
        <v>22</v>
      </c>
      <c r="K35" s="55">
        <v>135</v>
      </c>
    </row>
    <row r="36" spans="1:11" ht="12.75">
      <c r="A36" s="1" t="s">
        <v>81</v>
      </c>
      <c r="B36" s="119">
        <v>33</v>
      </c>
      <c r="C36" s="28">
        <v>79</v>
      </c>
      <c r="D36" s="119">
        <v>27</v>
      </c>
      <c r="E36" s="28">
        <v>80</v>
      </c>
      <c r="F36" s="38">
        <v>30</v>
      </c>
      <c r="G36" s="28">
        <v>23</v>
      </c>
      <c r="H36" s="53">
        <v>50</v>
      </c>
      <c r="I36" s="39">
        <v>20</v>
      </c>
      <c r="J36" s="39">
        <v>12</v>
      </c>
      <c r="K36" s="55">
        <v>15</v>
      </c>
    </row>
    <row r="37" spans="1:11" ht="12.75">
      <c r="A37" s="1" t="s">
        <v>82</v>
      </c>
      <c r="B37" s="119">
        <v>18</v>
      </c>
      <c r="C37" s="28">
        <v>34</v>
      </c>
      <c r="D37" s="119">
        <v>16</v>
      </c>
      <c r="E37" s="28">
        <v>36</v>
      </c>
      <c r="F37" s="38">
        <v>20</v>
      </c>
      <c r="G37" s="28">
        <v>14</v>
      </c>
      <c r="H37" s="53">
        <v>17</v>
      </c>
      <c r="I37" s="39">
        <v>6</v>
      </c>
      <c r="J37" s="39">
        <v>11</v>
      </c>
      <c r="K37" s="55">
        <v>11</v>
      </c>
    </row>
    <row r="38" spans="1:11" ht="12.75">
      <c r="A38" s="1" t="s">
        <v>83</v>
      </c>
      <c r="B38" s="119">
        <v>10</v>
      </c>
      <c r="C38" s="28">
        <v>26</v>
      </c>
      <c r="D38" s="119">
        <v>7</v>
      </c>
      <c r="E38" s="28">
        <v>25</v>
      </c>
      <c r="F38" s="38">
        <v>15</v>
      </c>
      <c r="G38" s="28">
        <v>15</v>
      </c>
      <c r="H38" s="53">
        <v>13</v>
      </c>
      <c r="I38" s="39">
        <v>7</v>
      </c>
      <c r="J38" s="39">
        <v>4</v>
      </c>
      <c r="K38" s="55">
        <v>5</v>
      </c>
    </row>
    <row r="39" spans="1:11" ht="12.75">
      <c r="A39" s="1" t="s">
        <v>194</v>
      </c>
      <c r="B39" s="139">
        <v>386</v>
      </c>
      <c r="C39" s="137">
        <v>312</v>
      </c>
      <c r="D39" s="139">
        <v>346</v>
      </c>
      <c r="E39" s="137">
        <v>320</v>
      </c>
      <c r="F39" s="38">
        <v>381</v>
      </c>
      <c r="G39" s="137">
        <v>357</v>
      </c>
      <c r="H39" s="138">
        <v>101</v>
      </c>
      <c r="I39" s="129">
        <v>115</v>
      </c>
      <c r="J39" s="129">
        <v>48</v>
      </c>
      <c r="K39" s="55">
        <v>85</v>
      </c>
    </row>
    <row r="40" spans="1:11" ht="12.75">
      <c r="A40" s="1" t="s">
        <v>171</v>
      </c>
      <c r="B40" s="120">
        <v>12</v>
      </c>
      <c r="C40" s="117">
        <v>26</v>
      </c>
      <c r="D40" s="120">
        <v>12</v>
      </c>
      <c r="E40" s="117">
        <v>24</v>
      </c>
      <c r="F40" s="38">
        <v>12</v>
      </c>
      <c r="G40" s="117">
        <v>9</v>
      </c>
      <c r="H40" s="110">
        <v>12</v>
      </c>
      <c r="I40" s="101">
        <v>2</v>
      </c>
      <c r="J40" s="101">
        <v>7</v>
      </c>
      <c r="K40" s="55">
        <v>6</v>
      </c>
    </row>
    <row r="41" spans="1:11" ht="12.75">
      <c r="A41" s="8" t="s">
        <v>0</v>
      </c>
      <c r="B41" s="24">
        <f aca="true" t="shared" si="0" ref="B41:K41">SUM(B7:B40)</f>
        <v>2542</v>
      </c>
      <c r="C41" s="24">
        <f t="shared" si="0"/>
        <v>2543</v>
      </c>
      <c r="D41" s="24">
        <f t="shared" si="0"/>
        <v>2226</v>
      </c>
      <c r="E41" s="24">
        <f t="shared" si="0"/>
        <v>2486</v>
      </c>
      <c r="F41" s="24">
        <f t="shared" si="0"/>
        <v>2406</v>
      </c>
      <c r="G41" s="24">
        <f t="shared" si="0"/>
        <v>2300</v>
      </c>
      <c r="H41" s="24">
        <f t="shared" si="0"/>
        <v>1235</v>
      </c>
      <c r="I41" s="24">
        <f t="shared" si="0"/>
        <v>748</v>
      </c>
      <c r="J41" s="24">
        <f t="shared" si="0"/>
        <v>332</v>
      </c>
      <c r="K41" s="24">
        <f t="shared" si="0"/>
        <v>659</v>
      </c>
    </row>
  </sheetData>
  <sheetProtection selectLockedCells="1"/>
  <mergeCells count="7">
    <mergeCell ref="B1:E1"/>
    <mergeCell ref="B2:E2"/>
    <mergeCell ref="B3:C3"/>
    <mergeCell ref="D3:E3"/>
    <mergeCell ref="G3:K3"/>
    <mergeCell ref="G1:K1"/>
    <mergeCell ref="G2:K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&amp;C&amp;"Helv,Bold"LATAH COUNTY RESULTS
PRIMARY ELECTION    MAY 15, 2018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zoomScalePageLayoutView="0" workbookViewId="0" topLeftCell="A1">
      <pane xSplit="1" ySplit="6" topLeftCell="B13" activePane="bottomRight" state="frozen"/>
      <selection pane="topLeft" activeCell="Q28" sqref="Q28"/>
      <selection pane="topRight" activeCell="Q28" sqref="Q28"/>
      <selection pane="bottomLeft" activeCell="Q28" sqref="Q28"/>
      <selection pane="bottomRight" activeCell="D46" sqref="D46"/>
    </sheetView>
  </sheetViews>
  <sheetFormatPr defaultColWidth="9.140625" defaultRowHeight="12.75"/>
  <cols>
    <col min="1" max="1" width="11.421875" style="23" customWidth="1"/>
    <col min="2" max="2" width="8.140625" style="15" customWidth="1"/>
    <col min="3" max="3" width="8.421875" style="15" customWidth="1"/>
    <col min="4" max="4" width="9.8515625" style="15" customWidth="1"/>
    <col min="5" max="5" width="13.28125" style="15" customWidth="1"/>
    <col min="6" max="6" width="11.421875" style="15" customWidth="1"/>
    <col min="7" max="7" width="11.57421875" style="15" customWidth="1"/>
    <col min="8" max="8" width="12.140625" style="15" customWidth="1"/>
    <col min="9" max="9" width="9.7109375" style="15" bestFit="1" customWidth="1"/>
    <col min="10" max="10" width="10.7109375" style="15" bestFit="1" customWidth="1"/>
    <col min="11" max="11" width="10.421875" style="15" bestFit="1" customWidth="1"/>
    <col min="12" max="12" width="9.7109375" style="15" bestFit="1" customWidth="1"/>
    <col min="13" max="13" width="13.28125" style="15" bestFit="1" customWidth="1"/>
    <col min="14" max="14" width="10.00390625" style="15" bestFit="1" customWidth="1"/>
    <col min="15" max="16384" width="9.140625" style="15" customWidth="1"/>
  </cols>
  <sheetData>
    <row r="1" spans="1:8" ht="12.75">
      <c r="A1" s="30"/>
      <c r="B1" s="207"/>
      <c r="C1" s="209"/>
      <c r="D1" s="51"/>
      <c r="E1" s="219" t="s">
        <v>46</v>
      </c>
      <c r="F1" s="220"/>
      <c r="G1" s="220"/>
      <c r="H1" s="221"/>
    </row>
    <row r="2" spans="1:8" ht="12.75">
      <c r="A2" s="31"/>
      <c r="B2" s="195" t="s">
        <v>31</v>
      </c>
      <c r="C2" s="197"/>
      <c r="D2" s="56" t="s">
        <v>31</v>
      </c>
      <c r="E2" s="222" t="s">
        <v>90</v>
      </c>
      <c r="F2" s="223"/>
      <c r="G2" s="223"/>
      <c r="H2" s="224"/>
    </row>
    <row r="3" spans="1:8" ht="12.75">
      <c r="A3" s="31"/>
      <c r="B3" s="198" t="s">
        <v>35</v>
      </c>
      <c r="C3" s="200"/>
      <c r="D3" s="7" t="s">
        <v>36</v>
      </c>
      <c r="E3" s="64" t="s">
        <v>27</v>
      </c>
      <c r="F3" s="64" t="s">
        <v>27</v>
      </c>
      <c r="G3" s="9" t="s">
        <v>27</v>
      </c>
      <c r="H3" s="9" t="s">
        <v>27</v>
      </c>
    </row>
    <row r="4" spans="1:8" ht="12.75">
      <c r="A4" s="43"/>
      <c r="B4" s="3" t="s">
        <v>3</v>
      </c>
      <c r="C4" s="3" t="s">
        <v>4</v>
      </c>
      <c r="D4" s="3" t="s">
        <v>3</v>
      </c>
      <c r="E4" s="65" t="s">
        <v>167</v>
      </c>
      <c r="F4" s="65" t="s">
        <v>169</v>
      </c>
      <c r="G4" s="10" t="s">
        <v>91</v>
      </c>
      <c r="H4" s="10" t="s">
        <v>93</v>
      </c>
    </row>
    <row r="5" spans="1:8" s="94" customFormat="1" ht="116.25" customHeight="1" thickBot="1">
      <c r="A5" s="93" t="s">
        <v>16</v>
      </c>
      <c r="B5" s="128" t="s">
        <v>165</v>
      </c>
      <c r="C5" s="5" t="s">
        <v>166</v>
      </c>
      <c r="D5" s="105" t="s">
        <v>160</v>
      </c>
      <c r="E5" s="6" t="s">
        <v>168</v>
      </c>
      <c r="F5" s="6" t="s">
        <v>170</v>
      </c>
      <c r="G5" s="6" t="s">
        <v>92</v>
      </c>
      <c r="H5" s="6" t="s">
        <v>94</v>
      </c>
    </row>
    <row r="6" spans="1:8" ht="13.5" thickBot="1">
      <c r="A6" s="17"/>
      <c r="B6" s="18"/>
      <c r="C6" s="18"/>
      <c r="D6" s="19"/>
      <c r="E6" s="47"/>
      <c r="F6" s="45"/>
      <c r="G6" s="45"/>
      <c r="H6" s="77"/>
    </row>
    <row r="7" spans="1:8" ht="12.75">
      <c r="A7" s="1" t="s">
        <v>53</v>
      </c>
      <c r="B7" s="25">
        <v>8</v>
      </c>
      <c r="C7" s="25">
        <v>15</v>
      </c>
      <c r="D7" s="25">
        <v>10</v>
      </c>
      <c r="E7" s="25">
        <v>22</v>
      </c>
      <c r="F7" s="25">
        <v>23</v>
      </c>
      <c r="G7" s="25">
        <v>25</v>
      </c>
      <c r="H7" s="25">
        <v>25</v>
      </c>
    </row>
    <row r="8" spans="1:8" ht="12.75">
      <c r="A8" s="1" t="s">
        <v>54</v>
      </c>
      <c r="B8" s="28">
        <v>66</v>
      </c>
      <c r="C8" s="28">
        <v>43</v>
      </c>
      <c r="D8" s="28">
        <v>78</v>
      </c>
      <c r="E8" s="28">
        <v>103</v>
      </c>
      <c r="F8" s="28">
        <v>106</v>
      </c>
      <c r="G8" s="28">
        <v>104</v>
      </c>
      <c r="H8" s="28">
        <v>111</v>
      </c>
    </row>
    <row r="9" spans="1:8" ht="12.75">
      <c r="A9" s="1" t="s">
        <v>55</v>
      </c>
      <c r="B9" s="28">
        <v>72</v>
      </c>
      <c r="C9" s="28">
        <v>74</v>
      </c>
      <c r="D9" s="28">
        <v>80</v>
      </c>
      <c r="E9" s="28">
        <v>132</v>
      </c>
      <c r="F9" s="28">
        <v>134</v>
      </c>
      <c r="G9" s="28">
        <v>136</v>
      </c>
      <c r="H9" s="28">
        <v>151</v>
      </c>
    </row>
    <row r="10" spans="1:8" ht="12.75">
      <c r="A10" s="1" t="s">
        <v>56</v>
      </c>
      <c r="B10" s="28">
        <v>93</v>
      </c>
      <c r="C10" s="28">
        <v>91</v>
      </c>
      <c r="D10" s="28">
        <v>98</v>
      </c>
      <c r="E10" s="28">
        <v>168</v>
      </c>
      <c r="F10" s="28">
        <v>171</v>
      </c>
      <c r="G10" s="28">
        <v>177</v>
      </c>
      <c r="H10" s="28">
        <v>182</v>
      </c>
    </row>
    <row r="11" spans="1:8" ht="12.75">
      <c r="A11" s="1" t="s">
        <v>57</v>
      </c>
      <c r="B11" s="28">
        <v>88</v>
      </c>
      <c r="C11" s="28">
        <v>87</v>
      </c>
      <c r="D11" s="28">
        <v>100</v>
      </c>
      <c r="E11" s="28">
        <v>168</v>
      </c>
      <c r="F11" s="28">
        <v>166</v>
      </c>
      <c r="G11" s="28">
        <v>174</v>
      </c>
      <c r="H11" s="28">
        <v>177</v>
      </c>
    </row>
    <row r="12" spans="1:8" ht="12.75">
      <c r="A12" s="1" t="s">
        <v>58</v>
      </c>
      <c r="B12" s="28">
        <v>91</v>
      </c>
      <c r="C12" s="28">
        <v>45</v>
      </c>
      <c r="D12" s="28">
        <v>96</v>
      </c>
      <c r="E12" s="28">
        <v>126</v>
      </c>
      <c r="F12" s="28">
        <v>126</v>
      </c>
      <c r="G12" s="28">
        <v>128</v>
      </c>
      <c r="H12" s="28">
        <v>134</v>
      </c>
    </row>
    <row r="13" spans="1:8" ht="12.75">
      <c r="A13" s="1" t="s">
        <v>59</v>
      </c>
      <c r="B13" s="28">
        <v>65</v>
      </c>
      <c r="C13" s="28">
        <v>59</v>
      </c>
      <c r="D13" s="28">
        <v>73</v>
      </c>
      <c r="E13" s="28">
        <v>114</v>
      </c>
      <c r="F13" s="28">
        <v>113</v>
      </c>
      <c r="G13" s="28">
        <v>116</v>
      </c>
      <c r="H13" s="28">
        <v>126</v>
      </c>
    </row>
    <row r="14" spans="1:8" ht="12.75">
      <c r="A14" s="1" t="s">
        <v>60</v>
      </c>
      <c r="B14" s="28">
        <v>25</v>
      </c>
      <c r="C14" s="28">
        <v>0</v>
      </c>
      <c r="D14" s="28">
        <v>25</v>
      </c>
      <c r="E14" s="28">
        <v>25</v>
      </c>
      <c r="F14" s="28">
        <v>25</v>
      </c>
      <c r="G14" s="28">
        <v>24</v>
      </c>
      <c r="H14" s="28">
        <v>26</v>
      </c>
    </row>
    <row r="15" spans="1:8" ht="12.75">
      <c r="A15" s="1" t="s">
        <v>61</v>
      </c>
      <c r="B15" s="28">
        <v>119</v>
      </c>
      <c r="C15" s="28">
        <v>84</v>
      </c>
      <c r="D15" s="28">
        <v>132</v>
      </c>
      <c r="E15" s="28">
        <v>192</v>
      </c>
      <c r="F15" s="28">
        <v>198</v>
      </c>
      <c r="G15" s="28">
        <v>200</v>
      </c>
      <c r="H15" s="28">
        <v>210</v>
      </c>
    </row>
    <row r="16" spans="1:8" ht="12.75">
      <c r="A16" s="1" t="s">
        <v>62</v>
      </c>
      <c r="B16" s="28">
        <v>128</v>
      </c>
      <c r="C16" s="28">
        <v>86</v>
      </c>
      <c r="D16" s="28">
        <v>139</v>
      </c>
      <c r="E16" s="28">
        <v>200</v>
      </c>
      <c r="F16" s="28">
        <v>203</v>
      </c>
      <c r="G16" s="28">
        <v>202</v>
      </c>
      <c r="H16" s="28">
        <v>214</v>
      </c>
    </row>
    <row r="17" spans="1:8" ht="12.75">
      <c r="A17" s="1" t="s">
        <v>63</v>
      </c>
      <c r="B17" s="28">
        <v>117</v>
      </c>
      <c r="C17" s="28">
        <v>32</v>
      </c>
      <c r="D17" s="28">
        <v>131</v>
      </c>
      <c r="E17" s="28">
        <v>130</v>
      </c>
      <c r="F17" s="28">
        <v>130</v>
      </c>
      <c r="G17" s="28">
        <v>133</v>
      </c>
      <c r="H17" s="28">
        <v>150</v>
      </c>
    </row>
    <row r="18" spans="1:8" ht="12.75">
      <c r="A18" s="1" t="s">
        <v>64</v>
      </c>
      <c r="B18" s="28">
        <v>75</v>
      </c>
      <c r="C18" s="28">
        <v>79</v>
      </c>
      <c r="D18" s="28">
        <v>86</v>
      </c>
      <c r="E18" s="28">
        <v>142</v>
      </c>
      <c r="F18" s="28">
        <v>146</v>
      </c>
      <c r="G18" s="28">
        <v>154</v>
      </c>
      <c r="H18" s="28">
        <v>158</v>
      </c>
    </row>
    <row r="19" spans="1:8" ht="12.75">
      <c r="A19" s="1" t="s">
        <v>65</v>
      </c>
      <c r="B19" s="28">
        <v>86</v>
      </c>
      <c r="C19" s="28">
        <v>39</v>
      </c>
      <c r="D19" s="28">
        <v>91</v>
      </c>
      <c r="E19" s="28">
        <v>127</v>
      </c>
      <c r="F19" s="28">
        <v>128</v>
      </c>
      <c r="G19" s="28">
        <v>123</v>
      </c>
      <c r="H19" s="28">
        <v>138</v>
      </c>
    </row>
    <row r="20" spans="1:8" ht="12.75">
      <c r="A20" s="1" t="s">
        <v>109</v>
      </c>
      <c r="B20" s="28">
        <v>111</v>
      </c>
      <c r="C20" s="28">
        <v>33</v>
      </c>
      <c r="D20" s="28">
        <v>120</v>
      </c>
      <c r="E20" s="28">
        <v>131</v>
      </c>
      <c r="F20" s="28">
        <v>133</v>
      </c>
      <c r="G20" s="28">
        <v>134</v>
      </c>
      <c r="H20" s="28">
        <v>142</v>
      </c>
    </row>
    <row r="21" spans="1:8" ht="12.75">
      <c r="A21" s="1" t="s">
        <v>66</v>
      </c>
      <c r="B21" s="28">
        <v>111</v>
      </c>
      <c r="C21" s="28">
        <v>39</v>
      </c>
      <c r="D21" s="28">
        <v>117</v>
      </c>
      <c r="E21" s="28">
        <v>140</v>
      </c>
      <c r="F21" s="28">
        <v>145</v>
      </c>
      <c r="G21" s="28">
        <v>145</v>
      </c>
      <c r="H21" s="28">
        <v>163</v>
      </c>
    </row>
    <row r="22" spans="1:8" ht="12.75">
      <c r="A22" s="1" t="s">
        <v>67</v>
      </c>
      <c r="B22" s="28">
        <v>65</v>
      </c>
      <c r="C22" s="28">
        <v>23</v>
      </c>
      <c r="D22" s="28">
        <v>76</v>
      </c>
      <c r="E22" s="28">
        <v>83</v>
      </c>
      <c r="F22" s="28">
        <v>82</v>
      </c>
      <c r="G22" s="28">
        <v>85</v>
      </c>
      <c r="H22" s="28">
        <v>84</v>
      </c>
    </row>
    <row r="23" spans="1:8" ht="12.75">
      <c r="A23" s="1" t="s">
        <v>68</v>
      </c>
      <c r="B23" s="28">
        <v>72</v>
      </c>
      <c r="C23" s="28">
        <v>94</v>
      </c>
      <c r="D23" s="28">
        <v>82</v>
      </c>
      <c r="E23" s="28">
        <v>162</v>
      </c>
      <c r="F23" s="28">
        <v>162</v>
      </c>
      <c r="G23" s="28">
        <v>166</v>
      </c>
      <c r="H23" s="28">
        <v>185</v>
      </c>
    </row>
    <row r="24" spans="1:8" ht="12.75">
      <c r="A24" s="1" t="s">
        <v>69</v>
      </c>
      <c r="B24" s="28">
        <v>56</v>
      </c>
      <c r="C24" s="28">
        <v>13</v>
      </c>
      <c r="D24" s="28">
        <v>59</v>
      </c>
      <c r="E24" s="28">
        <v>64</v>
      </c>
      <c r="F24" s="28">
        <v>65</v>
      </c>
      <c r="G24" s="28">
        <v>67</v>
      </c>
      <c r="H24" s="28">
        <v>70</v>
      </c>
    </row>
    <row r="25" spans="1:8" ht="12.75">
      <c r="A25" s="1" t="s">
        <v>70</v>
      </c>
      <c r="B25" s="28">
        <v>42</v>
      </c>
      <c r="C25" s="28">
        <v>144</v>
      </c>
      <c r="D25" s="28">
        <v>42</v>
      </c>
      <c r="E25" s="28">
        <v>182</v>
      </c>
      <c r="F25" s="28">
        <v>183</v>
      </c>
      <c r="G25" s="28">
        <v>192</v>
      </c>
      <c r="H25" s="28">
        <v>198</v>
      </c>
    </row>
    <row r="26" spans="1:8" ht="12.75">
      <c r="A26" s="1" t="s">
        <v>71</v>
      </c>
      <c r="B26" s="28">
        <v>1</v>
      </c>
      <c r="C26" s="28">
        <v>7</v>
      </c>
      <c r="D26" s="28">
        <v>1</v>
      </c>
      <c r="E26" s="28">
        <v>8</v>
      </c>
      <c r="F26" s="28">
        <v>9</v>
      </c>
      <c r="G26" s="28">
        <v>8</v>
      </c>
      <c r="H26" s="28">
        <v>8</v>
      </c>
    </row>
    <row r="27" spans="1:8" ht="12.75">
      <c r="A27" s="1" t="s">
        <v>72</v>
      </c>
      <c r="B27" s="28">
        <v>41</v>
      </c>
      <c r="C27" s="28">
        <v>131</v>
      </c>
      <c r="D27" s="28">
        <v>49</v>
      </c>
      <c r="E27" s="28">
        <v>173</v>
      </c>
      <c r="F27" s="28">
        <v>178</v>
      </c>
      <c r="G27" s="28">
        <v>182</v>
      </c>
      <c r="H27" s="28">
        <v>186</v>
      </c>
    </row>
    <row r="28" spans="1:8" ht="12.75">
      <c r="A28" s="1" t="s">
        <v>73</v>
      </c>
      <c r="B28" s="28">
        <v>7</v>
      </c>
      <c r="C28" s="28">
        <v>47</v>
      </c>
      <c r="D28" s="28">
        <v>8</v>
      </c>
      <c r="E28" s="28">
        <v>53</v>
      </c>
      <c r="F28" s="28">
        <v>54</v>
      </c>
      <c r="G28" s="28">
        <v>56</v>
      </c>
      <c r="H28" s="28">
        <v>54</v>
      </c>
    </row>
    <row r="29" spans="1:8" ht="12.75">
      <c r="A29" s="1" t="s">
        <v>74</v>
      </c>
      <c r="B29" s="28">
        <v>24</v>
      </c>
      <c r="C29" s="28">
        <v>29</v>
      </c>
      <c r="D29" s="28">
        <v>25</v>
      </c>
      <c r="E29" s="28">
        <v>51</v>
      </c>
      <c r="F29" s="28">
        <v>52</v>
      </c>
      <c r="G29" s="28">
        <v>52</v>
      </c>
      <c r="H29" s="28">
        <v>56</v>
      </c>
    </row>
    <row r="30" spans="1:8" ht="12.75">
      <c r="A30" s="1" t="s">
        <v>75</v>
      </c>
      <c r="B30" s="28">
        <v>27</v>
      </c>
      <c r="C30" s="28">
        <v>46</v>
      </c>
      <c r="D30" s="28">
        <v>28</v>
      </c>
      <c r="E30" s="28">
        <v>77</v>
      </c>
      <c r="F30" s="28">
        <v>79</v>
      </c>
      <c r="G30" s="28">
        <v>78</v>
      </c>
      <c r="H30" s="28">
        <v>80</v>
      </c>
    </row>
    <row r="31" spans="1:8" ht="12.75">
      <c r="A31" s="1" t="s">
        <v>76</v>
      </c>
      <c r="B31" s="28">
        <v>1</v>
      </c>
      <c r="C31" s="28">
        <v>17</v>
      </c>
      <c r="D31" s="28">
        <v>1</v>
      </c>
      <c r="E31" s="28">
        <v>17</v>
      </c>
      <c r="F31" s="28">
        <v>19</v>
      </c>
      <c r="G31" s="28">
        <v>19</v>
      </c>
      <c r="H31" s="28">
        <v>18</v>
      </c>
    </row>
    <row r="32" spans="1:8" ht="12.75">
      <c r="A32" s="1" t="s">
        <v>77</v>
      </c>
      <c r="B32" s="28">
        <v>20</v>
      </c>
      <c r="C32" s="28">
        <v>43</v>
      </c>
      <c r="D32" s="28">
        <v>26</v>
      </c>
      <c r="E32" s="28">
        <v>63</v>
      </c>
      <c r="F32" s="28">
        <v>62</v>
      </c>
      <c r="G32" s="28">
        <v>64</v>
      </c>
      <c r="H32" s="28">
        <v>69</v>
      </c>
    </row>
    <row r="33" spans="1:8" ht="12.75">
      <c r="A33" s="1" t="s">
        <v>78</v>
      </c>
      <c r="B33" s="28">
        <v>28</v>
      </c>
      <c r="C33" s="28">
        <v>111</v>
      </c>
      <c r="D33" s="28">
        <v>29</v>
      </c>
      <c r="E33" s="28">
        <v>125</v>
      </c>
      <c r="F33" s="28">
        <v>128</v>
      </c>
      <c r="G33" s="28">
        <v>133</v>
      </c>
      <c r="H33" s="28">
        <v>135</v>
      </c>
    </row>
    <row r="34" spans="1:8" ht="12.75">
      <c r="A34" s="1" t="s">
        <v>79</v>
      </c>
      <c r="B34" s="28">
        <v>20</v>
      </c>
      <c r="C34" s="28">
        <v>94</v>
      </c>
      <c r="D34" s="28">
        <v>24</v>
      </c>
      <c r="E34" s="28">
        <v>108</v>
      </c>
      <c r="F34" s="28">
        <v>111</v>
      </c>
      <c r="G34" s="28">
        <v>114</v>
      </c>
      <c r="H34" s="28">
        <v>113</v>
      </c>
    </row>
    <row r="35" spans="1:8" ht="12.75">
      <c r="A35" s="1" t="s">
        <v>80</v>
      </c>
      <c r="B35" s="28">
        <v>110</v>
      </c>
      <c r="C35" s="28">
        <v>205</v>
      </c>
      <c r="D35" s="28">
        <v>118</v>
      </c>
      <c r="E35" s="28">
        <v>305</v>
      </c>
      <c r="F35" s="28">
        <v>305</v>
      </c>
      <c r="G35" s="28">
        <v>320</v>
      </c>
      <c r="H35" s="28">
        <v>324</v>
      </c>
    </row>
    <row r="36" spans="1:8" ht="12.75">
      <c r="A36" s="1" t="s">
        <v>81</v>
      </c>
      <c r="B36" s="28">
        <v>24</v>
      </c>
      <c r="C36" s="28">
        <v>77</v>
      </c>
      <c r="D36" s="28">
        <v>27</v>
      </c>
      <c r="E36" s="28">
        <v>95</v>
      </c>
      <c r="F36" s="28">
        <v>98</v>
      </c>
      <c r="G36" s="28">
        <v>100</v>
      </c>
      <c r="H36" s="28">
        <v>106</v>
      </c>
    </row>
    <row r="37" spans="1:8" ht="12.75">
      <c r="A37" s="1" t="s">
        <v>82</v>
      </c>
      <c r="B37" s="28">
        <v>16</v>
      </c>
      <c r="C37" s="28">
        <v>33</v>
      </c>
      <c r="D37" s="28">
        <v>17</v>
      </c>
      <c r="E37" s="121">
        <v>50</v>
      </c>
      <c r="F37" s="121">
        <v>48</v>
      </c>
      <c r="G37" s="121">
        <v>50</v>
      </c>
      <c r="H37" s="121">
        <v>51</v>
      </c>
    </row>
    <row r="38" spans="1:8" ht="12.75">
      <c r="A38" s="1" t="s">
        <v>83</v>
      </c>
      <c r="B38" s="28">
        <v>10</v>
      </c>
      <c r="C38" s="28">
        <v>23</v>
      </c>
      <c r="D38" s="28">
        <v>15</v>
      </c>
      <c r="E38" s="121">
        <v>33</v>
      </c>
      <c r="F38" s="121">
        <v>32</v>
      </c>
      <c r="G38" s="121">
        <v>36</v>
      </c>
      <c r="H38" s="121">
        <v>39</v>
      </c>
    </row>
    <row r="39" spans="1:8" ht="12.75">
      <c r="A39" s="1" t="s">
        <v>194</v>
      </c>
      <c r="B39" s="137">
        <v>357</v>
      </c>
      <c r="C39" s="137">
        <v>267</v>
      </c>
      <c r="D39" s="137">
        <v>372</v>
      </c>
      <c r="E39" s="140">
        <v>615</v>
      </c>
      <c r="F39" s="140">
        <v>617</v>
      </c>
      <c r="G39" s="140">
        <v>641</v>
      </c>
      <c r="H39" s="140">
        <v>678</v>
      </c>
    </row>
    <row r="40" spans="1:8" ht="12.75">
      <c r="A40" s="1" t="s">
        <v>171</v>
      </c>
      <c r="B40" s="117">
        <v>12</v>
      </c>
      <c r="C40" s="117">
        <v>22</v>
      </c>
      <c r="D40" s="117">
        <v>12</v>
      </c>
      <c r="E40" s="122">
        <v>35</v>
      </c>
      <c r="F40" s="122">
        <v>34</v>
      </c>
      <c r="G40" s="122">
        <v>35</v>
      </c>
      <c r="H40" s="122">
        <v>35</v>
      </c>
    </row>
    <row r="41" spans="1:8" ht="12.75">
      <c r="A41" s="8" t="s">
        <v>0</v>
      </c>
      <c r="B41" s="24">
        <f aca="true" t="shared" si="0" ref="B41:H41">SUM(B7:B40)</f>
        <v>2188</v>
      </c>
      <c r="C41" s="24">
        <f t="shared" si="0"/>
        <v>2232</v>
      </c>
      <c r="D41" s="24">
        <f t="shared" si="0"/>
        <v>2387</v>
      </c>
      <c r="E41" s="24">
        <f t="shared" si="0"/>
        <v>4219</v>
      </c>
      <c r="F41" s="24">
        <f t="shared" si="0"/>
        <v>4265</v>
      </c>
      <c r="G41" s="24">
        <f t="shared" si="0"/>
        <v>4373</v>
      </c>
      <c r="H41" s="24">
        <f t="shared" si="0"/>
        <v>4596</v>
      </c>
    </row>
  </sheetData>
  <sheetProtection selectLockedCells="1"/>
  <mergeCells count="5">
    <mergeCell ref="E1:H1"/>
    <mergeCell ref="E2:H2"/>
    <mergeCell ref="B3:C3"/>
    <mergeCell ref="B1:C1"/>
    <mergeCell ref="B2:C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&amp;C&amp;"Helv,Bold"LATAH COUNTY RESULTS
PRIMARY ELECTION    MAY 15,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2018-05-24T19:44:13Z</cp:lastPrinted>
  <dcterms:created xsi:type="dcterms:W3CDTF">1998-04-10T16:02:13Z</dcterms:created>
  <dcterms:modified xsi:type="dcterms:W3CDTF">2018-06-04T15:35:27Z</dcterms:modified>
  <cp:category/>
  <cp:version/>
  <cp:contentType/>
  <cp:contentStatus/>
</cp:coreProperties>
</file>