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4560" activeTab="0"/>
  </bookViews>
  <sheets>
    <sheet name="04empexp" sheetId="1" r:id="rId1"/>
  </sheets>
  <definedNames>
    <definedName name="_xlnm.Print_Area" localSheetId="0">'04empexp'!$A:$IV</definedName>
    <definedName name="_xlnm.Print_Titles" localSheetId="0">'04empexp'!$1:$3</definedName>
  </definedNames>
  <calcPr fullCalcOnLoad="1"/>
</workbook>
</file>

<file path=xl/sharedStrings.xml><?xml version="1.0" encoding="utf-8"?>
<sst xmlns="http://schemas.openxmlformats.org/spreadsheetml/2006/main" count="541" uniqueCount="402">
  <si>
    <t>3M TRAFFIC CONTROL MATERIALS DIVISION</t>
  </si>
  <si>
    <t>AAA OREGON/IDAHO</t>
  </si>
  <si>
    <t>AARP</t>
  </si>
  <si>
    <t>ADA COUNTY DRAINAGE DISTRICT NO. 3</t>
  </si>
  <si>
    <t>ADA COUNTY HIGHWAY DISTRICT</t>
  </si>
  <si>
    <t>AFLAC</t>
  </si>
  <si>
    <t>ALBERTSON'S INC.</t>
  </si>
  <si>
    <t>AMALGAMATED SUGAR COMPANY</t>
  </si>
  <si>
    <t>AMERICAN ASSOCIATION OF HEALTH PLANS/HEALTH INS. ASSOC. OF AM</t>
  </si>
  <si>
    <t>AMERICAN CANCER SOCIETY</t>
  </si>
  <si>
    <t>AMERICAN CIVIL LIBERTIES UNION OF IDAHO</t>
  </si>
  <si>
    <t>AMERICAN ECOLOGY CORPORATION</t>
  </si>
  <si>
    <t>AMERICAN HEART ASSOCIATION</t>
  </si>
  <si>
    <t>AMERICAN INSTITUTE OF ARCHITECTS IDAHO CHAPTER</t>
  </si>
  <si>
    <t>AMGEN</t>
  </si>
  <si>
    <t>ANHEUSER-BUSCH COMPANIES INC</t>
  </si>
  <si>
    <t>ARTS FOR IDAHO</t>
  </si>
  <si>
    <t>ASSOCIATE LOGGING CONTRACTORS, INC.</t>
  </si>
  <si>
    <t>ASSOCIATED GENERAL CONTRACTORS INC IDAHO BRANCH</t>
  </si>
  <si>
    <t>ASSOCIATED INNKEEPERS OF IDAHO</t>
  </si>
  <si>
    <t>ASSOCIATED STUDENTS UNIVERSITY OF IDAHO</t>
  </si>
  <si>
    <t>ASSOCIATION OF IDAHO CITIES</t>
  </si>
  <si>
    <t>ASTRAZENECA PHARMACEUTICALS</t>
  </si>
  <si>
    <t>AVENTIS</t>
  </si>
  <si>
    <t>AVISTA CORPORATION</t>
  </si>
  <si>
    <t>BARSOTTI</t>
  </si>
  <si>
    <t>BAYER HEALTHCARE</t>
  </si>
  <si>
    <t>BENSON</t>
  </si>
  <si>
    <t>BLUE CROSS OF IDAHO HEALTH SERVICES, INC.</t>
  </si>
  <si>
    <t>BLUE WATER TECHNOLOGIES, INC.</t>
  </si>
  <si>
    <t>BOISE CASCADE CORPORATION</t>
  </si>
  <si>
    <t>BOISE METRO CHAMBER OF COMMERCE</t>
  </si>
  <si>
    <t>BOISE STATE UNIVERSITY</t>
  </si>
  <si>
    <t>BROADMOOR CO., INC.</t>
  </si>
  <si>
    <t>BUILDING CONTRACTORS ASSN. OF SOUTHWESTERN IDAHO</t>
  </si>
  <si>
    <t>CH2M HILL</t>
  </si>
  <si>
    <t>CLEAR SPRINGS FOODS INC</t>
  </si>
  <si>
    <t>COALITION FOR A HEALTHY IDAHO</t>
  </si>
  <si>
    <t>COALITION OF RESIDENTIAL HABILITATION PROVIDERS</t>
  </si>
  <si>
    <t>COEUR D'ALENE AREA CHAMBER OF COMMERCE</t>
  </si>
  <si>
    <t>COEUR D'ALENE MINES CORPORATION</t>
  </si>
  <si>
    <t>COMPASS</t>
  </si>
  <si>
    <t>CONSULTING ENGINEERS OF IDAHO</t>
  </si>
  <si>
    <t>CORNERSTONE INST. OF IDAHO</t>
  </si>
  <si>
    <t>CORRECTIONS CORPORATION OF AMERICA</t>
  </si>
  <si>
    <t>DCI GROUP, L.L.C.</t>
  </si>
  <si>
    <t>DELTA DENTAL PLAN OF IDAHO</t>
  </si>
  <si>
    <t>DEVELOPMENT WORKSHOP INC</t>
  </si>
  <si>
    <t>ELI LILLY AND COMPANY</t>
  </si>
  <si>
    <t>FAR WEST AGRIBUSINESS ASSOC., ICP</t>
  </si>
  <si>
    <t>FARMERS INSURANCE</t>
  </si>
  <si>
    <t>FAST ENTERPRISES</t>
  </si>
  <si>
    <t>FOOD PRODUCERS OF IDAHO</t>
  </si>
  <si>
    <t>GARDEN CITY URBAN RENEWAL AGENCY</t>
  </si>
  <si>
    <t>GENERAL FIRE &amp; CASUALTY COMPANY</t>
  </si>
  <si>
    <t>GREATER BOISE AUDITORIUM DISTRICT</t>
  </si>
  <si>
    <t>GTECH CORPORATION</t>
  </si>
  <si>
    <t>HAGADONE CORPORATION</t>
  </si>
  <si>
    <t>HECLA MINING COMPANY</t>
  </si>
  <si>
    <t>HEWLETT-PACKARD COMPANY</t>
  </si>
  <si>
    <t>IDAHO ACUPUNCTURE ASSOCIATION</t>
  </si>
  <si>
    <t>IDAHO ALFALFA SEED GROWERS ASSOCIATION</t>
  </si>
  <si>
    <t>IDAHO ALLIED DAILY NEWSPAPERS</t>
  </si>
  <si>
    <t>IDAHO ASSISTED LIVING ASSOCIATION</t>
  </si>
  <si>
    <t>IDAHO ASSOCIATION OF CHIROPRACTIC PHYSICIANS</t>
  </si>
  <si>
    <t>IDAHO ASSOCIATION OF COMMERCE &amp; INDUSTRY</t>
  </si>
  <si>
    <t>IDAHO ASSOCIATION OF COUNTIES</t>
  </si>
  <si>
    <t>IDAHO ASSOCIATION OF DEVELOPMENTAL DISABILITY AGENCIES</t>
  </si>
  <si>
    <t>IDAHO ASSOCIATION OF HEALTH PLANS</t>
  </si>
  <si>
    <t>IDAHO ASSOCIATION OF INSURANCE AND FINANCIAL ADVISORS</t>
  </si>
  <si>
    <t>IDAHO ASSOCIATION OF NATUROPATHIC PHYSICIANS</t>
  </si>
  <si>
    <t>IDAHO ASSOCIATION OF NURSE ANESTHETISTS</t>
  </si>
  <si>
    <t>IDAHO ASSOCIATION OF PODIATRIC MEDICINE</t>
  </si>
  <si>
    <t>IDAHO ASSOCIATION OF REALTORS</t>
  </si>
  <si>
    <t>IDAHO ASSOCIATION OF SCHOOL ADMINISTRATORS</t>
  </si>
  <si>
    <t>IDAHO AUTOMOBILE DEALERS ASSOCIATION</t>
  </si>
  <si>
    <t>IDAHO BANKERS ASSOCIATION</t>
  </si>
  <si>
    <t>IDAHO BEER &amp; WINE DISTRIBUTORS ASSOCIATION</t>
  </si>
  <si>
    <t>IDAHO BUILDING CONTRACTORS ASSOCIATION</t>
  </si>
  <si>
    <t>IDAHO CABLE TELECOMMUNICATIONS ASSOCIATION</t>
  </si>
  <si>
    <t>IDAHO CATTLE ASSOCIATION</t>
  </si>
  <si>
    <t>IDAHO CHIEFS OF POLICE  ASSOCIATION</t>
  </si>
  <si>
    <t>IDAHO CHOOSES LIFE</t>
  </si>
  <si>
    <t>IDAHO CONSERVATION LEAGUE</t>
  </si>
  <si>
    <t>IDAHO CONSUMER OWNED UTILITIES ASSOC.</t>
  </si>
  <si>
    <t>IDAHO COOPERATIVE COUNCIL</t>
  </si>
  <si>
    <t>IDAHO COUNCIL ON INDUSTRY AND THE ENVIRONMENT</t>
  </si>
  <si>
    <t>IDAHO COUNTIES RISK MANAGEMENT PROGRAM (ICRMP)</t>
  </si>
  <si>
    <t>IDAHO CREDIT UNION LEAGUE</t>
  </si>
  <si>
    <t>IDAHO DAIRYMENS ASSOCIATION</t>
  </si>
  <si>
    <t>IDAHO DENTAL HYGIENIST'S ASSOC</t>
  </si>
  <si>
    <t>IDAHO EASTERN OREGON SEED ASSOCIATION</t>
  </si>
  <si>
    <t>IDAHO EDUCATION ASSOCIATION</t>
  </si>
  <si>
    <t>IDAHO ELK BREEDERS ASSN</t>
  </si>
  <si>
    <t>IDAHO FALLS REDEVELOPMENT AGENCY</t>
  </si>
  <si>
    <t>IDAHO FARM BUREAU FEDERATION</t>
  </si>
  <si>
    <t>IDAHO FINANCIAL SERVICES ASSOCIATION</t>
  </si>
  <si>
    <t>IDAHO GRAIN PRODUCERS ASSOCIATION</t>
  </si>
  <si>
    <t>IDAHO GROUND WATER APPROPRIATORS INC</t>
  </si>
  <si>
    <t>IDAHO HAY ASSOCIATION</t>
  </si>
  <si>
    <t>IDAHO HOSPITAL ASSOCIATION</t>
  </si>
  <si>
    <t>IDAHO IRRIGATION PUMPERS ASSOCIATION</t>
  </si>
  <si>
    <t>IDAHO LAND TITLE ASSOCIATION</t>
  </si>
  <si>
    <t>IDAHO LANDOWNERS ALLIANCE</t>
  </si>
  <si>
    <t>IDAHO LIABILITY REFORM COALITION</t>
  </si>
  <si>
    <t>IDAHO LIBRARY ASSOCIATION</t>
  </si>
  <si>
    <t>IDAHO MANUFACTURED HOUSING ASSOCIATION</t>
  </si>
  <si>
    <t>IDAHO MARRIAGE/FAMILY THERAPISTS ASSN.</t>
  </si>
  <si>
    <t>IDAHO MEDICAL ASSOCIATION</t>
  </si>
  <si>
    <t>IDAHO MINING ASSOCIATION</t>
  </si>
  <si>
    <t>IDAHO MINT GROWERS ASSOCIATION</t>
  </si>
  <si>
    <t>IDAHO NATUROPATHIC PHYSICIANS ASSOC.</t>
  </si>
  <si>
    <t>IDAHO NEWSPAPER ASSOCIATION</t>
  </si>
  <si>
    <t>IDAHO NURSES ASSOCIATION</t>
  </si>
  <si>
    <t>IDAHO OPTOMETRIC ASSOCIATION</t>
  </si>
  <si>
    <t>IDAHO OUTFITTERS &amp; GUIDES ASSOCIATION</t>
  </si>
  <si>
    <t>IDAHO PETROLEUM MARKETERS &amp; CONVENIENCE STORE ASSN.</t>
  </si>
  <si>
    <t>IDAHO PHYSICAL THERAPY ASSOCIATION</t>
  </si>
  <si>
    <t>IDAHO PODIATRIC MEDICAL ASSOCIATION</t>
  </si>
  <si>
    <t>IDAHO POTATO COMMISSION</t>
  </si>
  <si>
    <t>IDAHO POWER COMPANY</t>
  </si>
  <si>
    <t>IDAHO PREMIUM TAX LEGISLATIVE GROUP</t>
  </si>
  <si>
    <t>IDAHO PRIMARY CARE ASSOCIATION</t>
  </si>
  <si>
    <t>IDAHO PROSECUTING ATTORNEYS ASSOCIATION</t>
  </si>
  <si>
    <t>IDAHO PSYCHOLOGICAL ASSOCIATION</t>
  </si>
  <si>
    <t>IDAHO PUBLIC EMPLOYEES ASSOCIATION</t>
  </si>
  <si>
    <t>IDAHO PUBLIC HEALTH DISTRICTS</t>
  </si>
  <si>
    <t>IDAHO RETAILERS ASSOCIATION</t>
  </si>
  <si>
    <t>IDAHO RIVERS UNITED</t>
  </si>
  <si>
    <t>IDAHO RURAL SCHOOLS ASSOCIATION</t>
  </si>
  <si>
    <t>IDAHO RURAL WATER ASSOC.</t>
  </si>
  <si>
    <t>IDAHO SCHOOL BOARDS ASSOCIATION</t>
  </si>
  <si>
    <t>IDAHO SHERIFF'S ASSOCIATION</t>
  </si>
  <si>
    <t>IDAHO SOCIETY OF CPA'S</t>
  </si>
  <si>
    <t>IDAHO STATE AFL-CIO</t>
  </si>
  <si>
    <t>IDAHO STATE BROADCASTERS ASSOCIATION</t>
  </si>
  <si>
    <t>IDAHO STATE DENTAL ASSOCIATION</t>
  </si>
  <si>
    <t>IDAHO STATE GRANGE</t>
  </si>
  <si>
    <t>IDAHO STATE INDEPENDENT AUTO DEALERS ASSOCIATION</t>
  </si>
  <si>
    <t>IDAHO STATE PHARMACY ASSOCIATION</t>
  </si>
  <si>
    <t>IDAHO STATE POLICE ASSOCIATION (ISPA)</t>
  </si>
  <si>
    <t>IDAHO STATE UNIVERSITY</t>
  </si>
  <si>
    <t>IDAHO SUGARBEET GROWERS ASSOC.</t>
  </si>
  <si>
    <t>IDAHO TELEPHONE ASSOCIATION</t>
  </si>
  <si>
    <t>IDAHO TOBACCO RETAILERS ASSN.</t>
  </si>
  <si>
    <t>IDAHO TRIAL LAWYERS ASSOCIATION</t>
  </si>
  <si>
    <t>IDAHO TRUCKING ASSOCIATION</t>
  </si>
  <si>
    <t>IDAHO WASTE SYSTEMS, INC.</t>
  </si>
  <si>
    <t>IDAHO WATER USERS ASSOCIATION INC</t>
  </si>
  <si>
    <t>IDAHO WEED CONTROL ASSOC.</t>
  </si>
  <si>
    <t>IDAHO WHOLESALE MARKETERS ASSOCIATION</t>
  </si>
  <si>
    <t>IDAHO WOOL GROWERS ASSOCIATION</t>
  </si>
  <si>
    <t>IDAHOANS FOR SAFE ROADS/CABT</t>
  </si>
  <si>
    <t>IDAHOANS FOR TAX REFORM</t>
  </si>
  <si>
    <t>INDEPENDENT INSURANCE AGENTS OF IDAHO INC</t>
  </si>
  <si>
    <t>INDEPENDENT SCHOOL DISTRICT OF BOISE CITY (THE)</t>
  </si>
  <si>
    <t>INTERMOUNTAIN FOREST ASSOCIATION</t>
  </si>
  <si>
    <t>INTERMOUNTAIN GAS COMPANY</t>
  </si>
  <si>
    <t>INTERMOUNTAIN HEALTH CARE</t>
  </si>
  <si>
    <t>INTERNATIONAL BROTHERHOOD OF ELECTRICAL WORKER LO. UNION291</t>
  </si>
  <si>
    <t>J R SIMPLOT COMPANY</t>
  </si>
  <si>
    <t>JEROME URBAN RENEWAL AGENCY</t>
  </si>
  <si>
    <t>JOHNSON &amp; JOHNSON</t>
  </si>
  <si>
    <t>KOOTENAI COUNTY SHERIFF'S DEPARTMENT</t>
  </si>
  <si>
    <t>LES BOIS PARK</t>
  </si>
  <si>
    <t>LES SCHWAB</t>
  </si>
  <si>
    <t>MAGIC VALLEY REHABILITATION SERVICES INC</t>
  </si>
  <si>
    <t>MEDIMMUNE, INC.</t>
  </si>
  <si>
    <t>MERCK &amp; COMPANY</t>
  </si>
  <si>
    <t>MERCK AND COMPANY / MERCK HUMAN HEALTH DIVISION</t>
  </si>
  <si>
    <t>MERIDIAN DEVELOPMENT CORPORATION</t>
  </si>
  <si>
    <t>MICRON TECHNOLOGY</t>
  </si>
  <si>
    <t>MILK PRODUCERS OF IDAHO</t>
  </si>
  <si>
    <t>MONEY TREE INC</t>
  </si>
  <si>
    <t>MONSANTO COMPANY</t>
  </si>
  <si>
    <t>MOUNTAIN VIEW POWER</t>
  </si>
  <si>
    <t>MULTISTATE/DISTILLED SPIRITS COUNCIL OF US (DSCUS)</t>
  </si>
  <si>
    <t>NATIONAL ASSOCIATION OF SOCIAL WORKERS</t>
  </si>
  <si>
    <t>NATIONAL FEDERATION OF INDEPENDENT BUSINESS NFIB</t>
  </si>
  <si>
    <t>NATIONAL SCHOOL FITNESS FOUNDATION</t>
  </si>
  <si>
    <t>NEZ PERCE PRAIRIE GRASS GROWERS ASSOCIATION</t>
  </si>
  <si>
    <t>NEZ PERCE TRIBE</t>
  </si>
  <si>
    <t>NORTH IDAHO DAY SURGERY</t>
  </si>
  <si>
    <t>NORTH IDAHO FARMERS ASSOCIATION</t>
  </si>
  <si>
    <t>NORTHWEST BUILDING OPERATORS ASSOCIATION</t>
  </si>
  <si>
    <t>NORTHWEST FARM CREDIT SERVICES</t>
  </si>
  <si>
    <t>NORTHWEST HEARTH PATIO FIREPLACE ASSOCIATION</t>
  </si>
  <si>
    <t>NURSE PRACTITIONERS OF IDAHO</t>
  </si>
  <si>
    <t>OBERTHUR GAMING TECHNOLOGY CORP.</t>
  </si>
  <si>
    <t>OLDCASTLE MATERIALS MTN. REGION</t>
  </si>
  <si>
    <t>OLDCASTLE MATERIALS NW GROUP</t>
  </si>
  <si>
    <t>OREGON/IDAHO AAA</t>
  </si>
  <si>
    <t>PACIFICORP</t>
  </si>
  <si>
    <t>PFZAR</t>
  </si>
  <si>
    <t>PG&amp;E GAS TRANSMISSION</t>
  </si>
  <si>
    <t>PHARMACEUTICAL RESEARCH &amp; MANF. OF AM (PhRMA)</t>
  </si>
  <si>
    <t>PHILLIP MORRIS USA INC. by its service co. Altria Corporation</t>
  </si>
  <si>
    <t>PLANNED PARENTHOOD OF IDAHO</t>
  </si>
  <si>
    <t>POTATO GROWERS OF IDAHO</t>
  </si>
  <si>
    <t>POTLATCH CORPORATION</t>
  </si>
  <si>
    <t>PRISON HEALTH SERVICES</t>
  </si>
  <si>
    <t>PROFESSIONAL FIREFIGHTERS OF IDAHO</t>
  </si>
  <si>
    <t>QWEST CORPORATION</t>
  </si>
  <si>
    <t>R.J. REYNOLDS TOBACCO COMPANY</t>
  </si>
  <si>
    <t>REGENCE BLUESHIELD OF IDAHO</t>
  </si>
  <si>
    <t>SAINT ALPHONSUS REGIONAL MEDICAL CENTER</t>
  </si>
  <si>
    <t>SCHERING-PLOUGH EXTERNAL AFFAIRS, INC</t>
  </si>
  <si>
    <t>SEMPRA ENERGY RESOURCES</t>
  </si>
  <si>
    <t>SERVICE EMPLOYEES INTERNATIONAL UNION</t>
  </si>
  <si>
    <t>SHOSHONE-BANNOCK TRIBE</t>
  </si>
  <si>
    <t>STATE FARM INSURANCE</t>
  </si>
  <si>
    <t>STIMSON LUMBER COMPANY</t>
  </si>
  <si>
    <t>SUNCOR DEVELOPMENT COMPANY</t>
  </si>
  <si>
    <t>SURPLUS LINE ASSOCIATION</t>
  </si>
  <si>
    <t>TAMARACK RESORT LLC</t>
  </si>
  <si>
    <t>THOMPSON CREEK MINING COMPANY</t>
  </si>
  <si>
    <t>UNION PACIFIC RAILROAD</t>
  </si>
  <si>
    <t>UNITED HERITAGE FINANCIAL GROUP</t>
  </si>
  <si>
    <t>UNITED STATES TOBACCO PUBLIC AFFAIRS (USTPA)</t>
  </si>
  <si>
    <t>UNITED TRANSPORTATION UNION</t>
  </si>
  <si>
    <t>UNITED VISION FOR IDAHO</t>
  </si>
  <si>
    <t>UNIVERSITY OF CHICAGO</t>
  </si>
  <si>
    <t>UNIVERSITY OF IDAHO</t>
  </si>
  <si>
    <t>URBAN RENEWAL AGENCY OF BOISE AKA CAPITAL CITY DEVELOPMENT CORP.</t>
  </si>
  <si>
    <t>VERIZON</t>
  </si>
  <si>
    <t>VERIZON WIRELESS</t>
  </si>
  <si>
    <t>WASTE MANAGEMENT</t>
  </si>
  <si>
    <t>WATCO</t>
  </si>
  <si>
    <t>WINE INSTITUTE (THE)</t>
  </si>
  <si>
    <t>YELLOWSTONE BEAR WORLD</t>
  </si>
  <si>
    <t xml:space="preserve">DUTTON DR, BOB </t>
  </si>
  <si>
    <t xml:space="preserve">OLSON DR., STAN </t>
  </si>
  <si>
    <t>LANCE Sr., ALAN G.</t>
  </si>
  <si>
    <t xml:space="preserve">DINGEL JR., M. ALLYN </t>
  </si>
  <si>
    <t xml:space="preserve">GALLEGOS JR., JOSEPH </t>
  </si>
  <si>
    <t xml:space="preserve">STELLMON, JOHN </t>
  </si>
  <si>
    <t xml:space="preserve">HANSEN, JIM </t>
  </si>
  <si>
    <t xml:space="preserve">SMYSER, C.A. "SKIP" </t>
  </si>
  <si>
    <t>ARMBRUSTER, RYAN P.</t>
  </si>
  <si>
    <t xml:space="preserve">DUFFIN, MARK </t>
  </si>
  <si>
    <t>SULLIVAN, PATRICK J.</t>
  </si>
  <si>
    <t xml:space="preserve">BRENNAN, DENISE </t>
  </si>
  <si>
    <t>HEINCY, CHARLES DANIEL 'DAN'</t>
  </si>
  <si>
    <t xml:space="preserve">KANE, MICHAEL </t>
  </si>
  <si>
    <t xml:space="preserve">ELLIS, KRIS </t>
  </si>
  <si>
    <t xml:space="preserve">TOBIASON, STEVEN </t>
  </si>
  <si>
    <t>HALL, BLAKE G.</t>
  </si>
  <si>
    <t xml:space="preserve">HOAGLUN, BRAD </t>
  </si>
  <si>
    <t>STECKEL, MOLLY CRESWELL</t>
  </si>
  <si>
    <t>BRASSEY, JOHN MICHAEL</t>
  </si>
  <si>
    <t xml:space="preserve">IVERSON, TY </t>
  </si>
  <si>
    <t>EIGUREN, ROY LEWIS</t>
  </si>
  <si>
    <t>MORTON, LARRY W.</t>
  </si>
  <si>
    <t>PISCA, JEREMY P.</t>
  </si>
  <si>
    <t xml:space="preserve">MIHM, ANDREA </t>
  </si>
  <si>
    <t xml:space="preserve">HANHARDT, ANDREW </t>
  </si>
  <si>
    <t xml:space="preserve">HOLLAR, DAN </t>
  </si>
  <si>
    <t xml:space="preserve">EVERETT, TAMA </t>
  </si>
  <si>
    <t>KERRICK, DAVID E.</t>
  </si>
  <si>
    <t>BOYD, STANLEY T.</t>
  </si>
  <si>
    <t xml:space="preserve">MERRICK, ELLIE </t>
  </si>
  <si>
    <t xml:space="preserve">WAITLEY, RICK </t>
  </si>
  <si>
    <t xml:space="preserve">WINER, RACHEL </t>
  </si>
  <si>
    <t xml:space="preserve">MCCLURE, KENNETH R. </t>
  </si>
  <si>
    <t xml:space="preserve">BENTON, LARRY </t>
  </si>
  <si>
    <t>BASSLER, THOMAS B.</t>
  </si>
  <si>
    <t xml:space="preserve">MIHAS, TRACY </t>
  </si>
  <si>
    <t xml:space="preserve">VELDHOUSE, CHINA </t>
  </si>
  <si>
    <t>HODGE, RONALD S.</t>
  </si>
  <si>
    <t>BALDONADO, ANDREW R.</t>
  </si>
  <si>
    <t>WILLIAMS, RONALD L.</t>
  </si>
  <si>
    <t xml:space="preserve">GARBER, RICHARD </t>
  </si>
  <si>
    <t>VELTKAMP, VICKI J.</t>
  </si>
  <si>
    <t xml:space="preserve">WOLFINGER, BEN </t>
  </si>
  <si>
    <t>WEST, STEPHEN E.</t>
  </si>
  <si>
    <t xml:space="preserve">DARRINGTON, KAE </t>
  </si>
  <si>
    <t xml:space="preserve">NIELSEN, PAUL </t>
  </si>
  <si>
    <t xml:space="preserve">CLOVIS, MARY LINDA </t>
  </si>
  <si>
    <t>HAINES, BONNIE K.</t>
  </si>
  <si>
    <t xml:space="preserve">LAWSON, TONI </t>
  </si>
  <si>
    <t xml:space="preserve">DURAND, MARTY </t>
  </si>
  <si>
    <t xml:space="preserve">DECKARD, JERRY </t>
  </si>
  <si>
    <t xml:space="preserve">JOHNSON, DON </t>
  </si>
  <si>
    <t>TOMINAGA, LYNN S.</t>
  </si>
  <si>
    <t xml:space="preserve">WATTS, JOHN D. </t>
  </si>
  <si>
    <t>OLBERDING, DARWIN J.</t>
  </si>
  <si>
    <t xml:space="preserve">SEIBER, ROGER </t>
  </si>
  <si>
    <t xml:space="preserve">CARLSON, DAVE </t>
  </si>
  <si>
    <t xml:space="preserve">SANDY, ROBIN </t>
  </si>
  <si>
    <t xml:space="preserve">JACKSON, PAUL </t>
  </si>
  <si>
    <t xml:space="preserve">CRINER, ELIZABETH </t>
  </si>
  <si>
    <t>GEDDES, ROBERT C.</t>
  </si>
  <si>
    <t xml:space="preserve">VAN TREASE, DONA </t>
  </si>
  <si>
    <t xml:space="preserve">BATT, ROGER </t>
  </si>
  <si>
    <t xml:space="preserve">TOMINAGA, BRENDA </t>
  </si>
  <si>
    <t xml:space="preserve">EIKUM, JOHN </t>
  </si>
  <si>
    <t xml:space="preserve">WHALEY, DAVE </t>
  </si>
  <si>
    <t xml:space="preserve">SCHEEL, JAMES </t>
  </si>
  <si>
    <t>SCHAEFER, SUZANNE BUDGE</t>
  </si>
  <si>
    <t xml:space="preserve">CALVERT, DEANNE </t>
  </si>
  <si>
    <t xml:space="preserve">BENAVIDEZ, TROY </t>
  </si>
  <si>
    <t>WHITTAKER, H. DWIGHT</t>
  </si>
  <si>
    <t xml:space="preserve">CHANEY, DALLAS </t>
  </si>
  <si>
    <t>PETERSON, MARTIN L.</t>
  </si>
  <si>
    <t xml:space="preserve">FRIEND, MIKE </t>
  </si>
  <si>
    <t xml:space="preserve">REYNOLDS, VIKKI </t>
  </si>
  <si>
    <t xml:space="preserve">SHERMAN, ROGER </t>
  </si>
  <si>
    <t>LEMPESIS, CHARLES B.</t>
  </si>
  <si>
    <t xml:space="preserve">PATTERSON, VICKI </t>
  </si>
  <si>
    <t>WHITE, AARON S.</t>
  </si>
  <si>
    <t xml:space="preserve">GEORGER, ANTHONY </t>
  </si>
  <si>
    <t>SHACKELFORD, JAMES A.</t>
  </si>
  <si>
    <t>SIGMON, SCOTT C.</t>
  </si>
  <si>
    <t>REILLY, HEATHER C.</t>
  </si>
  <si>
    <t>MARTIN, TIMOTHY A.</t>
  </si>
  <si>
    <t xml:space="preserve">WESTERBERG, RUSSELL </t>
  </si>
  <si>
    <t xml:space="preserve">LYNDE, JULIE </t>
  </si>
  <si>
    <t>BUEL, JEFF A.</t>
  </si>
  <si>
    <t xml:space="preserve">PISCHNER, DON </t>
  </si>
  <si>
    <t xml:space="preserve">FALCONER, MARK </t>
  </si>
  <si>
    <t>RODEN, WILLIAM C.</t>
  </si>
  <si>
    <t xml:space="preserve">OLSON, TIM </t>
  </si>
  <si>
    <t>PUSEY, PAUL B.</t>
  </si>
  <si>
    <t xml:space="preserve">MUNKERS, DON </t>
  </si>
  <si>
    <t xml:space="preserve">SCHMIT, JIM </t>
  </si>
  <si>
    <t>RICHEY, CONNIE LYNN</t>
  </si>
  <si>
    <t>PAULSON, VICTORIA L.</t>
  </si>
  <si>
    <t xml:space="preserve">LYMAN, JACK </t>
  </si>
  <si>
    <t>HOOVER, JAMES G</t>
  </si>
  <si>
    <t>CLARK, CHARLES G</t>
  </si>
  <si>
    <t>TAYLOR, JULIE M.</t>
  </si>
  <si>
    <t xml:space="preserve">TRENT, JAMES </t>
  </si>
  <si>
    <t>LODGE, EDWARD D.</t>
  </si>
  <si>
    <t xml:space="preserve">SHIELDS, KAY </t>
  </si>
  <si>
    <t xml:space="preserve">HAYES, JUSTIN </t>
  </si>
  <si>
    <t xml:space="preserve">MOLITOR, TERESA </t>
  </si>
  <si>
    <t xml:space="preserve">DARRINGTON, LYN </t>
  </si>
  <si>
    <t xml:space="preserve">REYNOLDSON, MIKE </t>
  </si>
  <si>
    <t>CRUMRINE, JEFFREY C.</t>
  </si>
  <si>
    <t xml:space="preserve">TIPPETTS, WENDY </t>
  </si>
  <si>
    <t xml:space="preserve">GOLDER-KEYS, DIANE </t>
  </si>
  <si>
    <t xml:space="preserve">OLMSTEAD, J. BRENT </t>
  </si>
  <si>
    <t xml:space="preserve">SEDIVY, BILL </t>
  </si>
  <si>
    <t xml:space="preserve">RIPLEY, DAVID </t>
  </si>
  <si>
    <t xml:space="preserve">GLASGOW, MICHELLE </t>
  </si>
  <si>
    <t>MACKEY, JOHN E.</t>
  </si>
  <si>
    <t xml:space="preserve">CAMERON, MICHELLE </t>
  </si>
  <si>
    <t xml:space="preserve">DUNHAM, MARK </t>
  </si>
  <si>
    <t xml:space="preserve">JENSEN, SCHELLY </t>
  </si>
  <si>
    <t>HUNTINGTON, MICHAEL E.</t>
  </si>
  <si>
    <t xml:space="preserve">HARWARD, KEN </t>
  </si>
  <si>
    <t xml:space="preserve">AHRENS, STEVE </t>
  </si>
  <si>
    <t xml:space="preserve">GUEST, MICHAEL </t>
  </si>
  <si>
    <t>WELLS, ROBERT A.</t>
  </si>
  <si>
    <t xml:space="preserve">EATON, JOHN </t>
  </si>
  <si>
    <t xml:space="preserve">MALOTT, KARL </t>
  </si>
  <si>
    <t xml:space="preserve">JORDEN, BARBARA </t>
  </si>
  <si>
    <t xml:space="preserve">MAXWELL, LAIRD </t>
  </si>
  <si>
    <t>RUSH, RICHARD R.</t>
  </si>
  <si>
    <t>GORSUCH, JANE A</t>
  </si>
  <si>
    <t xml:space="preserve">HERMACH, KRISTINA </t>
  </si>
  <si>
    <t xml:space="preserve">HOMER, PHILIP </t>
  </si>
  <si>
    <t xml:space="preserve">PANTER, GREG </t>
  </si>
  <si>
    <t>BARCLAY, PATRICIA A.</t>
  </si>
  <si>
    <t>MILLWARD, GEORGE J.</t>
  </si>
  <si>
    <t xml:space="preserve">CONDIE, JO AN </t>
  </si>
  <si>
    <t xml:space="preserve">WILLIAMS, RALPH </t>
  </si>
  <si>
    <t xml:space="preserve">EATON, PAM </t>
  </si>
  <si>
    <t>SEMANKO, NORMAN M.</t>
  </si>
  <si>
    <t>MILLARD, STEVEN A.</t>
  </si>
  <si>
    <t xml:space="preserve">DUNN, MARK </t>
  </si>
  <si>
    <t xml:space="preserve">BARTLETT, JUDY </t>
  </si>
  <si>
    <t xml:space="preserve">JONES, JIM </t>
  </si>
  <si>
    <t xml:space="preserve">NELSON, MELISSA </t>
  </si>
  <si>
    <t>MACCONNELL, MARY T.</t>
  </si>
  <si>
    <t>BROOKS, VALERIE J.</t>
  </si>
  <si>
    <t>KNIGHT, LLOYD B.</t>
  </si>
  <si>
    <t xml:space="preserve">KREIZENBECK, JASON </t>
  </si>
  <si>
    <t>HAHN, RICHARD L.</t>
  </si>
  <si>
    <t xml:space="preserve">BENSON, MARK </t>
  </si>
  <si>
    <t>COLWELL, NEIL V.</t>
  </si>
  <si>
    <t xml:space="preserve">NAEREBOUT, BOB </t>
  </si>
  <si>
    <t>GREEN, CLIFFORD L.</t>
  </si>
  <si>
    <t>HALL, BOB C.</t>
  </si>
  <si>
    <t>SEEHUSEN, ROBERT K.</t>
  </si>
  <si>
    <t xml:space="preserve">STARK, RAY </t>
  </si>
  <si>
    <t xml:space="preserve">JUSTICE, DAWN </t>
  </si>
  <si>
    <t>LABEAU, ALEX S.</t>
  </si>
  <si>
    <t>CHADWICK, DANIEL G.</t>
  </si>
  <si>
    <t xml:space="preserve">KOLE, PATRICK </t>
  </si>
  <si>
    <t xml:space="preserve">SCOTT, SUSAN </t>
  </si>
  <si>
    <t>DAILEY, CLYDE W.</t>
  </si>
  <si>
    <t>EF&amp;R*</t>
  </si>
  <si>
    <t>LIVING</t>
  </si>
  <si>
    <t>ADVER</t>
  </si>
  <si>
    <t>TRAVEL</t>
  </si>
  <si>
    <t>PHONE</t>
  </si>
  <si>
    <t>OTHER</t>
  </si>
  <si>
    <t>TOTAL</t>
  </si>
  <si>
    <t>*Entertainment, Food &amp; Refreshments</t>
  </si>
  <si>
    <t>Employer / Lobbyist</t>
  </si>
  <si>
    <t xml:space="preserve">GRAND TOTAL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</si>
</sst>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0"/>
      <name val="Arial Narrow"/>
      <family val="2"/>
    </font>
    <font>
      <i/>
      <sz val="10"/>
      <name val="Arial Narro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1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1" fillId="0" borderId="0" xfId="0" applyNumberFormat="1" applyFont="1" applyAlignment="1">
      <alignment/>
    </xf>
    <xf numFmtId="4" fontId="2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4" fontId="1" fillId="0" borderId="3" xfId="0" applyNumberFormat="1" applyFont="1" applyBorder="1" applyAlignment="1">
      <alignment/>
    </xf>
    <xf numFmtId="0" fontId="1" fillId="0" borderId="1" xfId="0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6"/>
  <sheetViews>
    <sheetView tabSelected="1" workbookViewId="0" topLeftCell="A651">
      <selection activeCell="I672" sqref="I672"/>
    </sheetView>
  </sheetViews>
  <sheetFormatPr defaultColWidth="9.140625" defaultRowHeight="12.75"/>
  <cols>
    <col min="1" max="1" width="4.28125" style="1" customWidth="1"/>
    <col min="2" max="2" width="25.28125" style="1" bestFit="1" customWidth="1"/>
    <col min="3" max="9" width="9.28125" style="5" customWidth="1"/>
    <col min="10" max="16384" width="9.140625" style="1" customWidth="1"/>
  </cols>
  <sheetData>
    <row r="1" spans="1:9" ht="12.75">
      <c r="A1" s="9" t="s">
        <v>400</v>
      </c>
      <c r="B1" s="9"/>
      <c r="C1" s="2" t="s">
        <v>392</v>
      </c>
      <c r="D1" s="2" t="s">
        <v>393</v>
      </c>
      <c r="E1" s="2" t="s">
        <v>394</v>
      </c>
      <c r="F1" s="2" t="s">
        <v>395</v>
      </c>
      <c r="G1" s="2" t="s">
        <v>396</v>
      </c>
      <c r="H1" s="2" t="s">
        <v>397</v>
      </c>
      <c r="I1" s="2" t="s">
        <v>398</v>
      </c>
    </row>
    <row r="2" spans="3:9" ht="12.75">
      <c r="C2" s="3" t="s">
        <v>399</v>
      </c>
      <c r="D2" s="4"/>
      <c r="E2" s="4"/>
      <c r="F2" s="4"/>
      <c r="G2" s="4"/>
      <c r="H2" s="4"/>
      <c r="I2" s="4"/>
    </row>
    <row r="3" spans="3:9" ht="12.75">
      <c r="C3" s="4"/>
      <c r="D3" s="4"/>
      <c r="E3" s="4"/>
      <c r="F3" s="4"/>
      <c r="G3" s="4"/>
      <c r="H3" s="4"/>
      <c r="I3" s="4"/>
    </row>
    <row r="4" spans="1:9" ht="12.75">
      <c r="A4" s="1" t="s">
        <v>0</v>
      </c>
      <c r="C4" s="4"/>
      <c r="D4" s="4"/>
      <c r="E4" s="4"/>
      <c r="F4" s="4"/>
      <c r="G4" s="4"/>
      <c r="H4" s="4"/>
      <c r="I4" s="4"/>
    </row>
    <row r="5" spans="2:9" ht="12.75">
      <c r="B5" s="1" t="s">
        <v>248</v>
      </c>
      <c r="C5" s="5">
        <v>189.35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189.35</v>
      </c>
    </row>
    <row r="7" ht="12.75">
      <c r="A7" s="1" t="s">
        <v>1</v>
      </c>
    </row>
    <row r="8" spans="2:9" ht="12.75">
      <c r="B8" s="1" t="s">
        <v>287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184.5</v>
      </c>
      <c r="I8" s="5">
        <v>184.5</v>
      </c>
    </row>
    <row r="10" ht="12.75">
      <c r="A10" s="1" t="s">
        <v>2</v>
      </c>
    </row>
    <row r="11" spans="2:9" ht="12.75">
      <c r="B11" s="1" t="s">
        <v>391</v>
      </c>
      <c r="C11" s="5">
        <v>6481.99</v>
      </c>
      <c r="D11" s="5">
        <v>0</v>
      </c>
      <c r="E11" s="5">
        <v>0</v>
      </c>
      <c r="F11" s="5">
        <v>0</v>
      </c>
      <c r="G11" s="5">
        <v>0</v>
      </c>
      <c r="H11" s="5">
        <v>11200.8</v>
      </c>
      <c r="I11" s="5">
        <v>17682.79</v>
      </c>
    </row>
    <row r="12" spans="2:9" ht="12.75">
      <c r="B12" s="1" t="s">
        <v>234</v>
      </c>
      <c r="C12" s="5">
        <v>438.72</v>
      </c>
      <c r="D12" s="5">
        <v>0</v>
      </c>
      <c r="E12" s="5">
        <v>0</v>
      </c>
      <c r="F12" s="5">
        <v>0</v>
      </c>
      <c r="G12" s="5">
        <v>0</v>
      </c>
      <c r="H12" s="5">
        <v>12861.3</v>
      </c>
      <c r="I12" s="5">
        <v>13300.02</v>
      </c>
    </row>
    <row r="13" spans="2:9" ht="12.75">
      <c r="B13" s="1" t="s">
        <v>245</v>
      </c>
      <c r="C13" s="5">
        <v>243.88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243.88</v>
      </c>
    </row>
    <row r="14" ht="12.75">
      <c r="I14" s="6">
        <f>SUM(I11:I13)</f>
        <v>31226.690000000002</v>
      </c>
    </row>
    <row r="15" ht="12.75">
      <c r="A15" s="1" t="s">
        <v>3</v>
      </c>
    </row>
    <row r="16" spans="2:9" ht="12.75">
      <c r="B16" s="1" t="s">
        <v>238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12.01</v>
      </c>
      <c r="I16" s="5">
        <v>12.01</v>
      </c>
    </row>
    <row r="18" ht="12.75">
      <c r="A18" s="1" t="s">
        <v>4</v>
      </c>
    </row>
    <row r="19" spans="2:9" ht="12.75">
      <c r="B19" s="1" t="s">
        <v>281</v>
      </c>
      <c r="C19" s="5">
        <v>1218.9</v>
      </c>
      <c r="D19" s="5">
        <v>0</v>
      </c>
      <c r="E19" s="5">
        <v>0</v>
      </c>
      <c r="F19" s="5">
        <v>0</v>
      </c>
      <c r="G19" s="5">
        <v>0</v>
      </c>
      <c r="H19" s="5">
        <v>150</v>
      </c>
      <c r="I19" s="5">
        <v>1368.9</v>
      </c>
    </row>
    <row r="20" spans="2:9" ht="12.75">
      <c r="B20" s="1" t="s">
        <v>286</v>
      </c>
      <c r="C20" s="5">
        <v>792.88</v>
      </c>
      <c r="D20" s="5">
        <v>0</v>
      </c>
      <c r="E20" s="5">
        <v>0</v>
      </c>
      <c r="F20" s="5">
        <v>0</v>
      </c>
      <c r="G20" s="5">
        <v>0</v>
      </c>
      <c r="H20" s="5">
        <v>181.25</v>
      </c>
      <c r="I20" s="5">
        <v>974.13</v>
      </c>
    </row>
    <row r="21" ht="12.75">
      <c r="I21" s="6">
        <f>SUM(I19:I20)</f>
        <v>2343.03</v>
      </c>
    </row>
    <row r="22" ht="12.75">
      <c r="A22" s="1" t="s">
        <v>5</v>
      </c>
    </row>
    <row r="23" spans="2:9" ht="12.75">
      <c r="B23" s="1" t="s">
        <v>249</v>
      </c>
      <c r="C23" s="5">
        <v>2167.66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2167.66</v>
      </c>
    </row>
    <row r="25" ht="12.75">
      <c r="A25" s="1" t="s">
        <v>6</v>
      </c>
    </row>
    <row r="26" spans="2:9" ht="12.75">
      <c r="B26" s="1" t="s">
        <v>251</v>
      </c>
      <c r="C26" s="5">
        <v>201.1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201.1</v>
      </c>
    </row>
    <row r="28" ht="12.75">
      <c r="A28" s="1" t="s">
        <v>7</v>
      </c>
    </row>
    <row r="29" spans="2:9" ht="12.75">
      <c r="B29" s="1" t="s">
        <v>251</v>
      </c>
      <c r="C29" s="5">
        <v>473.02</v>
      </c>
      <c r="D29" s="5">
        <v>0</v>
      </c>
      <c r="E29" s="5">
        <v>0</v>
      </c>
      <c r="F29" s="5">
        <v>0</v>
      </c>
      <c r="G29" s="5">
        <v>380.37</v>
      </c>
      <c r="H29" s="5">
        <v>0</v>
      </c>
      <c r="I29" s="5">
        <v>853.39</v>
      </c>
    </row>
    <row r="31" ht="12.75">
      <c r="A31" s="1" t="s">
        <v>8</v>
      </c>
    </row>
    <row r="32" spans="2:9" ht="12.75">
      <c r="B32" s="1" t="s">
        <v>307</v>
      </c>
      <c r="C32" s="5">
        <v>450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450</v>
      </c>
    </row>
    <row r="34" ht="12.75">
      <c r="A34" s="1" t="s">
        <v>9</v>
      </c>
    </row>
    <row r="35" spans="2:9" ht="12.75">
      <c r="B35" s="1" t="s">
        <v>247</v>
      </c>
      <c r="C35" s="5">
        <v>0</v>
      </c>
      <c r="D35" s="5">
        <v>0</v>
      </c>
      <c r="E35" s="5">
        <v>0</v>
      </c>
      <c r="F35" s="5">
        <v>0</v>
      </c>
      <c r="G35" s="5">
        <v>2.48</v>
      </c>
      <c r="H35" s="5">
        <v>103.2</v>
      </c>
      <c r="I35" s="5">
        <v>105.68</v>
      </c>
    </row>
    <row r="36" spans="2:9" ht="12.75">
      <c r="B36" s="1" t="s">
        <v>288</v>
      </c>
      <c r="C36" s="5">
        <v>203.37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203.37</v>
      </c>
    </row>
    <row r="37" ht="12.75">
      <c r="I37" s="6">
        <f>SUM(I35:I36)</f>
        <v>309.05</v>
      </c>
    </row>
    <row r="38" ht="12.75">
      <c r="A38" s="1" t="s">
        <v>10</v>
      </c>
    </row>
    <row r="39" spans="2:9" ht="12.75">
      <c r="B39" s="1" t="s">
        <v>280</v>
      </c>
      <c r="C39" s="5">
        <v>0</v>
      </c>
      <c r="D39" s="5">
        <v>0</v>
      </c>
      <c r="E39" s="5">
        <v>0</v>
      </c>
      <c r="F39" s="5">
        <v>0</v>
      </c>
      <c r="G39" s="5">
        <v>104.29</v>
      </c>
      <c r="H39" s="5">
        <v>40</v>
      </c>
      <c r="I39" s="5">
        <v>144.29</v>
      </c>
    </row>
    <row r="41" ht="12.75">
      <c r="A41" s="1" t="s">
        <v>11</v>
      </c>
    </row>
    <row r="42" spans="2:9" ht="12.75">
      <c r="B42" s="1" t="s">
        <v>251</v>
      </c>
      <c r="C42" s="5">
        <v>1432.7</v>
      </c>
      <c r="D42" s="5">
        <v>0</v>
      </c>
      <c r="E42" s="5">
        <v>0</v>
      </c>
      <c r="F42" s="5">
        <v>0</v>
      </c>
      <c r="G42" s="5">
        <v>380.37</v>
      </c>
      <c r="H42" s="5">
        <v>0</v>
      </c>
      <c r="I42" s="5">
        <v>1813.07</v>
      </c>
    </row>
    <row r="44" ht="12.75">
      <c r="A44" s="1" t="s">
        <v>12</v>
      </c>
    </row>
    <row r="45" spans="2:9" ht="12.75">
      <c r="B45" s="1" t="s">
        <v>374</v>
      </c>
      <c r="C45" s="5">
        <v>140</v>
      </c>
      <c r="D45" s="5">
        <v>0</v>
      </c>
      <c r="E45" s="5">
        <v>3000</v>
      </c>
      <c r="F45" s="5">
        <v>550</v>
      </c>
      <c r="G45" s="5">
        <v>0</v>
      </c>
      <c r="H45" s="5">
        <v>250</v>
      </c>
      <c r="I45" s="5">
        <v>3940</v>
      </c>
    </row>
    <row r="47" ht="12.75">
      <c r="A47" s="1" t="s">
        <v>13</v>
      </c>
    </row>
    <row r="48" spans="2:9" ht="12.75">
      <c r="B48" s="1" t="s">
        <v>264</v>
      </c>
      <c r="C48" s="5">
        <v>38.4</v>
      </c>
      <c r="D48" s="5">
        <v>0</v>
      </c>
      <c r="E48" s="5">
        <v>0</v>
      </c>
      <c r="F48" s="5">
        <v>140</v>
      </c>
      <c r="G48" s="5">
        <v>40</v>
      </c>
      <c r="H48" s="5">
        <v>175</v>
      </c>
      <c r="I48" s="5">
        <v>393.4</v>
      </c>
    </row>
    <row r="50" ht="12.75">
      <c r="A50" s="1" t="s">
        <v>14</v>
      </c>
    </row>
    <row r="51" spans="2:10" ht="12.75">
      <c r="B51" s="1" t="s">
        <v>314</v>
      </c>
      <c r="C51" s="5">
        <v>308.77</v>
      </c>
      <c r="D51" s="5">
        <v>0</v>
      </c>
      <c r="E51" s="5">
        <v>0</v>
      </c>
      <c r="F51" s="5">
        <v>0</v>
      </c>
      <c r="G51" s="5">
        <v>0</v>
      </c>
      <c r="H51" s="5">
        <v>208.2</v>
      </c>
      <c r="I51" s="5">
        <v>516.97</v>
      </c>
      <c r="J51" s="5"/>
    </row>
    <row r="52" ht="12.75">
      <c r="J52" s="5"/>
    </row>
    <row r="53" spans="1:10" ht="12.75">
      <c r="A53" s="1" t="s">
        <v>15</v>
      </c>
      <c r="J53" s="5"/>
    </row>
    <row r="54" spans="2:9" ht="12.75">
      <c r="B54" s="1" t="s">
        <v>269</v>
      </c>
      <c r="C54" s="5">
        <v>98.42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98.42</v>
      </c>
    </row>
    <row r="55" spans="2:9" ht="12.75">
      <c r="B55" s="1" t="s">
        <v>263</v>
      </c>
      <c r="C55" s="5">
        <v>317.42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317.42</v>
      </c>
    </row>
    <row r="56" spans="2:9" ht="12.75">
      <c r="B56" s="1" t="s">
        <v>248</v>
      </c>
      <c r="C56" s="5">
        <v>289.45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289.45</v>
      </c>
    </row>
    <row r="57" ht="12.75">
      <c r="I57" s="6">
        <f>SUM(I54:I56)</f>
        <v>705.29</v>
      </c>
    </row>
    <row r="58" ht="12.75">
      <c r="A58" s="1" t="s">
        <v>16</v>
      </c>
    </row>
    <row r="59" spans="2:9" ht="12.75">
      <c r="B59" s="1" t="s">
        <v>247</v>
      </c>
      <c r="C59" s="5">
        <v>0</v>
      </c>
      <c r="D59" s="5">
        <v>0</v>
      </c>
      <c r="E59" s="5">
        <v>0</v>
      </c>
      <c r="F59" s="5">
        <v>0</v>
      </c>
      <c r="G59" s="5">
        <v>6</v>
      </c>
      <c r="H59" s="5">
        <v>26.69</v>
      </c>
      <c r="I59" s="5">
        <v>32.69</v>
      </c>
    </row>
    <row r="61" ht="12.75">
      <c r="A61" s="1" t="s">
        <v>17</v>
      </c>
    </row>
    <row r="62" spans="2:9" ht="12.75">
      <c r="B62" s="1" t="s">
        <v>281</v>
      </c>
      <c r="C62" s="5">
        <v>952.4</v>
      </c>
      <c r="D62" s="5">
        <v>0</v>
      </c>
      <c r="E62" s="5">
        <v>0</v>
      </c>
      <c r="F62" s="5">
        <v>0</v>
      </c>
      <c r="G62" s="5">
        <v>0</v>
      </c>
      <c r="H62" s="5">
        <v>150</v>
      </c>
      <c r="I62" s="5">
        <v>1102.4</v>
      </c>
    </row>
    <row r="63" spans="2:9" ht="12.75">
      <c r="B63" s="1" t="s">
        <v>286</v>
      </c>
      <c r="C63" s="5">
        <v>58.07</v>
      </c>
      <c r="D63" s="5">
        <v>0</v>
      </c>
      <c r="E63" s="5">
        <v>0</v>
      </c>
      <c r="F63" s="5">
        <v>0</v>
      </c>
      <c r="G63" s="5">
        <v>0</v>
      </c>
      <c r="H63" s="5">
        <v>181.25</v>
      </c>
      <c r="I63" s="5">
        <v>239.32</v>
      </c>
    </row>
    <row r="64" ht="12.75">
      <c r="I64" s="6">
        <f>SUM(I62:I63)</f>
        <v>1341.72</v>
      </c>
    </row>
    <row r="65" ht="12.75">
      <c r="A65" s="1" t="s">
        <v>18</v>
      </c>
    </row>
    <row r="66" spans="2:9" ht="12.75">
      <c r="B66" s="1" t="s">
        <v>240</v>
      </c>
      <c r="C66" s="5">
        <v>13.55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13.55</v>
      </c>
    </row>
    <row r="68" ht="12.75">
      <c r="A68" s="1" t="s">
        <v>19</v>
      </c>
    </row>
    <row r="69" spans="2:9" ht="12.75">
      <c r="B69" s="1" t="s">
        <v>372</v>
      </c>
      <c r="C69" s="5">
        <v>3851.71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3851.71</v>
      </c>
    </row>
    <row r="70" spans="2:9" ht="12.75">
      <c r="B70" s="1" t="s">
        <v>258</v>
      </c>
      <c r="C70" s="5">
        <v>19.84</v>
      </c>
      <c r="D70" s="5">
        <v>38.83</v>
      </c>
      <c r="E70" s="5">
        <v>0</v>
      </c>
      <c r="F70" s="5">
        <v>0</v>
      </c>
      <c r="G70" s="5">
        <v>0</v>
      </c>
      <c r="H70" s="5">
        <v>0</v>
      </c>
      <c r="I70" s="5">
        <v>58.67</v>
      </c>
    </row>
    <row r="71" ht="12.75">
      <c r="I71" s="6">
        <f>SUM(I69:I70)</f>
        <v>3910.38</v>
      </c>
    </row>
    <row r="72" ht="12.75">
      <c r="A72" s="1" t="s">
        <v>20</v>
      </c>
    </row>
    <row r="73" spans="2:9" ht="12.75">
      <c r="B73" s="1" t="s">
        <v>310</v>
      </c>
      <c r="C73" s="5">
        <v>250</v>
      </c>
      <c r="D73" s="5">
        <v>0</v>
      </c>
      <c r="E73" s="5">
        <v>150</v>
      </c>
      <c r="F73" s="5">
        <v>0</v>
      </c>
      <c r="G73" s="5">
        <v>100</v>
      </c>
      <c r="H73" s="5">
        <v>0</v>
      </c>
      <c r="I73" s="5">
        <v>500</v>
      </c>
    </row>
    <row r="75" ht="12.75">
      <c r="A75" s="1" t="s">
        <v>21</v>
      </c>
    </row>
    <row r="76" spans="2:9" ht="12.75">
      <c r="B76" s="1" t="s">
        <v>350</v>
      </c>
      <c r="C76" s="5">
        <v>1756.33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1756.33</v>
      </c>
    </row>
    <row r="78" ht="12.75">
      <c r="A78" s="1" t="s">
        <v>22</v>
      </c>
    </row>
    <row r="79" spans="2:9" ht="12.75">
      <c r="B79" s="1" t="s">
        <v>300</v>
      </c>
      <c r="C79" s="5">
        <v>308.77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308.77</v>
      </c>
    </row>
    <row r="81" ht="12.75">
      <c r="A81" s="1" t="s">
        <v>23</v>
      </c>
    </row>
    <row r="82" spans="2:9" ht="12.75">
      <c r="B82" s="1" t="s">
        <v>299</v>
      </c>
      <c r="C82" s="5">
        <v>308.77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308.77</v>
      </c>
    </row>
    <row r="84" ht="12.75">
      <c r="A84" s="1" t="s">
        <v>24</v>
      </c>
    </row>
    <row r="85" spans="2:9" ht="12.75">
      <c r="B85" s="1" t="s">
        <v>380</v>
      </c>
      <c r="C85" s="5">
        <v>4596.81</v>
      </c>
      <c r="D85" s="5">
        <v>0</v>
      </c>
      <c r="E85" s="5">
        <v>0</v>
      </c>
      <c r="F85" s="5">
        <v>0</v>
      </c>
      <c r="G85" s="5">
        <v>0</v>
      </c>
      <c r="H85" s="5">
        <v>1257</v>
      </c>
      <c r="I85" s="5">
        <v>5853.81</v>
      </c>
    </row>
    <row r="87" ht="12.75">
      <c r="A87" s="1" t="s">
        <v>25</v>
      </c>
    </row>
    <row r="88" spans="2:10" ht="12.75">
      <c r="B88" s="1" t="s">
        <v>259</v>
      </c>
      <c r="C88" s="5">
        <v>175.1</v>
      </c>
      <c r="D88" s="5">
        <v>0</v>
      </c>
      <c r="E88" s="5">
        <v>0</v>
      </c>
      <c r="F88" s="5">
        <v>0</v>
      </c>
      <c r="G88" s="5">
        <v>0</v>
      </c>
      <c r="H88" s="5">
        <v>25</v>
      </c>
      <c r="I88" s="5">
        <v>200.1</v>
      </c>
      <c r="J88" s="5"/>
    </row>
    <row r="89" spans="2:9" ht="12.75">
      <c r="B89" s="1" t="s">
        <v>315</v>
      </c>
      <c r="C89" s="5">
        <v>549.92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549.92</v>
      </c>
    </row>
    <row r="90" ht="12.75">
      <c r="I90" s="6">
        <f>SUM(I88:I89)</f>
        <v>750.02</v>
      </c>
    </row>
    <row r="91" ht="12.75">
      <c r="A91" s="1" t="s">
        <v>26</v>
      </c>
    </row>
    <row r="92" spans="2:9" ht="12.75">
      <c r="B92" s="1" t="s">
        <v>328</v>
      </c>
      <c r="C92" s="5">
        <v>399.1</v>
      </c>
      <c r="D92" s="5">
        <v>0</v>
      </c>
      <c r="E92" s="5">
        <v>0</v>
      </c>
      <c r="F92" s="5">
        <v>0</v>
      </c>
      <c r="G92" s="5">
        <v>278.86</v>
      </c>
      <c r="H92" s="5">
        <v>107.81</v>
      </c>
      <c r="I92" s="5">
        <v>785.77</v>
      </c>
    </row>
    <row r="94" ht="12.75">
      <c r="A94" s="1" t="s">
        <v>27</v>
      </c>
    </row>
    <row r="95" spans="2:9" ht="12.75">
      <c r="B95" s="1" t="s">
        <v>259</v>
      </c>
      <c r="C95" s="5">
        <v>50</v>
      </c>
      <c r="D95" s="5">
        <v>0</v>
      </c>
      <c r="E95" s="5">
        <v>0</v>
      </c>
      <c r="F95" s="5">
        <v>0</v>
      </c>
      <c r="G95" s="5">
        <v>0</v>
      </c>
      <c r="H95" s="5">
        <v>10</v>
      </c>
      <c r="I95" s="5">
        <v>60</v>
      </c>
    </row>
    <row r="97" ht="12.75">
      <c r="A97" s="1" t="s">
        <v>28</v>
      </c>
    </row>
    <row r="98" spans="2:9" ht="12.75">
      <c r="B98" s="1" t="s">
        <v>265</v>
      </c>
      <c r="C98" s="5">
        <v>85.86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85.86</v>
      </c>
    </row>
    <row r="99" spans="2:9" ht="12.75">
      <c r="B99" s="1" t="s">
        <v>330</v>
      </c>
      <c r="C99" s="5">
        <v>678.82</v>
      </c>
      <c r="D99" s="5">
        <v>0</v>
      </c>
      <c r="E99" s="5">
        <v>0</v>
      </c>
      <c r="F99" s="5">
        <v>0</v>
      </c>
      <c r="G99" s="5">
        <v>0</v>
      </c>
      <c r="H99" s="5">
        <v>112</v>
      </c>
      <c r="I99" s="5">
        <v>790.82</v>
      </c>
    </row>
    <row r="100" ht="12.75">
      <c r="I100" s="6">
        <f>SUM(I98:I99)</f>
        <v>876.6800000000001</v>
      </c>
    </row>
    <row r="101" ht="12.75">
      <c r="A101" s="1" t="s">
        <v>29</v>
      </c>
    </row>
    <row r="102" spans="2:9" ht="12.75">
      <c r="B102" s="1" t="s">
        <v>274</v>
      </c>
      <c r="C102" s="5">
        <v>85</v>
      </c>
      <c r="D102" s="5">
        <v>0</v>
      </c>
      <c r="E102" s="5">
        <v>0</v>
      </c>
      <c r="F102" s="5">
        <v>0</v>
      </c>
      <c r="G102" s="5">
        <v>30</v>
      </c>
      <c r="H102" s="5">
        <v>0</v>
      </c>
      <c r="I102" s="5">
        <v>115</v>
      </c>
    </row>
    <row r="103" ht="12.75">
      <c r="A103" s="1" t="s">
        <v>30</v>
      </c>
    </row>
    <row r="104" spans="2:9" ht="12.75">
      <c r="B104" s="1" t="s">
        <v>251</v>
      </c>
      <c r="C104" s="5">
        <v>322.26</v>
      </c>
      <c r="D104" s="5">
        <v>0</v>
      </c>
      <c r="E104" s="5">
        <v>0</v>
      </c>
      <c r="F104" s="5">
        <v>0</v>
      </c>
      <c r="G104" s="5">
        <v>380.37</v>
      </c>
      <c r="H104" s="5">
        <v>0</v>
      </c>
      <c r="I104" s="5">
        <v>702.63</v>
      </c>
    </row>
    <row r="106" ht="12.75">
      <c r="A106" s="1" t="s">
        <v>31</v>
      </c>
    </row>
    <row r="107" spans="2:9" ht="12.75">
      <c r="B107" s="1" t="s">
        <v>385</v>
      </c>
      <c r="C107" s="5">
        <v>7588.84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  <c r="I107" s="5">
        <v>7588.84</v>
      </c>
    </row>
    <row r="109" ht="12.75">
      <c r="A109" s="1" t="s">
        <v>32</v>
      </c>
    </row>
    <row r="110" spans="2:9" ht="12.75">
      <c r="B110" s="1" t="s">
        <v>347</v>
      </c>
      <c r="C110" s="5">
        <v>1458.96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v>1458.96</v>
      </c>
    </row>
    <row r="111" spans="2:9" ht="12.75">
      <c r="B111" s="1" t="s">
        <v>240</v>
      </c>
      <c r="C111" s="5">
        <v>97.68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97.68</v>
      </c>
    </row>
    <row r="112" ht="12.75">
      <c r="I112" s="6">
        <f>SUM(I110:I111)</f>
        <v>1556.64</v>
      </c>
    </row>
    <row r="113" ht="12.75">
      <c r="A113" s="1" t="s">
        <v>33</v>
      </c>
    </row>
    <row r="114" spans="2:9" ht="12.75">
      <c r="B114" s="1" t="s">
        <v>263</v>
      </c>
      <c r="C114" s="5">
        <v>339.59</v>
      </c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5">
        <v>339.59</v>
      </c>
    </row>
    <row r="116" ht="12.75">
      <c r="A116" s="1" t="s">
        <v>34</v>
      </c>
    </row>
    <row r="117" spans="2:10" ht="12.75">
      <c r="B117" s="1" t="s">
        <v>354</v>
      </c>
      <c r="C117" s="5">
        <v>1428.88</v>
      </c>
      <c r="D117" s="5">
        <v>0</v>
      </c>
      <c r="E117" s="5">
        <v>0</v>
      </c>
      <c r="F117" s="5">
        <v>0</v>
      </c>
      <c r="G117" s="5">
        <v>236.03</v>
      </c>
      <c r="H117" s="5">
        <v>180</v>
      </c>
      <c r="I117" s="5">
        <v>1844.91</v>
      </c>
      <c r="J117" s="5"/>
    </row>
    <row r="118" ht="12.75">
      <c r="J118" s="5"/>
    </row>
    <row r="119" spans="1:10" ht="12.75">
      <c r="A119" s="1" t="s">
        <v>35</v>
      </c>
      <c r="J119" s="5"/>
    </row>
    <row r="120" spans="2:10" ht="12.75">
      <c r="B120" s="1" t="s">
        <v>246</v>
      </c>
      <c r="C120" s="5">
        <v>81.45</v>
      </c>
      <c r="D120" s="5">
        <v>0</v>
      </c>
      <c r="E120" s="5">
        <v>0</v>
      </c>
      <c r="F120" s="5">
        <v>0</v>
      </c>
      <c r="G120" s="5">
        <v>0</v>
      </c>
      <c r="H120" s="5">
        <v>0</v>
      </c>
      <c r="I120" s="5">
        <v>81.45</v>
      </c>
      <c r="J120" s="5"/>
    </row>
    <row r="121" ht="12.75">
      <c r="J121" s="5"/>
    </row>
    <row r="122" spans="1:10" ht="12.75">
      <c r="A122" s="1" t="s">
        <v>36</v>
      </c>
      <c r="J122" s="5"/>
    </row>
    <row r="123" spans="2:10" ht="12.75">
      <c r="B123" s="1" t="s">
        <v>240</v>
      </c>
      <c r="C123" s="5">
        <v>33.08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5">
        <v>33.08</v>
      </c>
      <c r="J123" s="5"/>
    </row>
    <row r="124" ht="12.75">
      <c r="J124" s="5"/>
    </row>
    <row r="125" spans="1:10" ht="12.75">
      <c r="A125" s="1" t="s">
        <v>37</v>
      </c>
      <c r="J125" s="5"/>
    </row>
    <row r="126" spans="2:10" ht="12.75">
      <c r="B126" s="1" t="s">
        <v>247</v>
      </c>
      <c r="C126" s="5">
        <v>0</v>
      </c>
      <c r="D126" s="5">
        <v>0</v>
      </c>
      <c r="E126" s="5">
        <v>0</v>
      </c>
      <c r="F126" s="5">
        <v>0</v>
      </c>
      <c r="G126" s="5">
        <v>18</v>
      </c>
      <c r="H126" s="5">
        <v>94.01</v>
      </c>
      <c r="I126" s="5">
        <v>112.01</v>
      </c>
      <c r="J126" s="5"/>
    </row>
    <row r="127" ht="12.75">
      <c r="J127" s="5"/>
    </row>
    <row r="128" spans="1:10" ht="12.75">
      <c r="A128" s="1" t="s">
        <v>38</v>
      </c>
      <c r="J128" s="5"/>
    </row>
    <row r="129" spans="2:10" ht="12.75">
      <c r="B129" s="1" t="s">
        <v>264</v>
      </c>
      <c r="C129" s="5">
        <v>16.2</v>
      </c>
      <c r="D129" s="5">
        <v>0</v>
      </c>
      <c r="E129" s="5">
        <v>0</v>
      </c>
      <c r="F129" s="5">
        <v>0</v>
      </c>
      <c r="G129" s="5">
        <v>60</v>
      </c>
      <c r="H129" s="5">
        <v>250</v>
      </c>
      <c r="I129" s="5">
        <v>326.2</v>
      </c>
      <c r="J129" s="5"/>
    </row>
    <row r="130" ht="12.75">
      <c r="J130" s="5"/>
    </row>
    <row r="131" spans="1:10" ht="12.75">
      <c r="A131" s="1" t="s">
        <v>39</v>
      </c>
      <c r="J131" s="5"/>
    </row>
    <row r="132" spans="2:9" ht="12.75">
      <c r="B132" s="1" t="s">
        <v>390</v>
      </c>
      <c r="C132" s="5">
        <v>9815.38</v>
      </c>
      <c r="D132" s="5">
        <v>0</v>
      </c>
      <c r="E132" s="5">
        <v>0</v>
      </c>
      <c r="F132" s="5">
        <v>2508.84</v>
      </c>
      <c r="G132" s="5">
        <v>456.31</v>
      </c>
      <c r="H132" s="5">
        <v>1264.68</v>
      </c>
      <c r="I132" s="5">
        <v>14045.21</v>
      </c>
    </row>
    <row r="134" ht="12.75">
      <c r="A134" s="1" t="s">
        <v>40</v>
      </c>
    </row>
    <row r="135" spans="2:9" ht="12.75">
      <c r="B135" s="1" t="s">
        <v>237</v>
      </c>
      <c r="C135" s="5">
        <v>297.32</v>
      </c>
      <c r="D135" s="5">
        <v>0</v>
      </c>
      <c r="E135" s="5">
        <v>0</v>
      </c>
      <c r="F135" s="5">
        <v>0</v>
      </c>
      <c r="G135" s="5">
        <v>0</v>
      </c>
      <c r="H135" s="5">
        <v>0</v>
      </c>
      <c r="I135" s="5">
        <v>297.32</v>
      </c>
    </row>
    <row r="137" ht="12.75">
      <c r="A137" s="1" t="s">
        <v>41</v>
      </c>
    </row>
    <row r="138" spans="2:9" ht="12.75">
      <c r="B138" s="1" t="s">
        <v>263</v>
      </c>
      <c r="C138" s="5">
        <v>70.86</v>
      </c>
      <c r="D138" s="5">
        <v>0</v>
      </c>
      <c r="E138" s="5">
        <v>0</v>
      </c>
      <c r="F138" s="5">
        <v>0</v>
      </c>
      <c r="G138" s="5">
        <v>0</v>
      </c>
      <c r="H138" s="5">
        <v>0</v>
      </c>
      <c r="I138" s="5">
        <v>70.86</v>
      </c>
    </row>
    <row r="140" ht="12.75">
      <c r="A140" s="1" t="s">
        <v>42</v>
      </c>
    </row>
    <row r="141" spans="2:9" ht="12.75">
      <c r="B141" s="1" t="s">
        <v>248</v>
      </c>
      <c r="C141" s="5">
        <v>287.34</v>
      </c>
      <c r="D141" s="5">
        <v>0</v>
      </c>
      <c r="E141" s="5">
        <v>0</v>
      </c>
      <c r="F141" s="5">
        <v>0</v>
      </c>
      <c r="G141" s="5">
        <v>0</v>
      </c>
      <c r="H141" s="5">
        <v>0</v>
      </c>
      <c r="I141" s="5">
        <v>287.34</v>
      </c>
    </row>
    <row r="143" ht="12.75">
      <c r="A143" s="1" t="s">
        <v>43</v>
      </c>
    </row>
    <row r="144" spans="2:10" ht="12.75">
      <c r="B144" s="1" t="s">
        <v>316</v>
      </c>
      <c r="C144" s="5">
        <v>427.52</v>
      </c>
      <c r="D144" s="5">
        <v>0</v>
      </c>
      <c r="E144" s="5">
        <v>0</v>
      </c>
      <c r="F144" s="5">
        <v>0</v>
      </c>
      <c r="G144" s="5">
        <v>0</v>
      </c>
      <c r="H144" s="5">
        <v>122.66</v>
      </c>
      <c r="I144" s="5">
        <v>550.18</v>
      </c>
      <c r="J144" s="5"/>
    </row>
    <row r="145" ht="12.75">
      <c r="J145" s="5"/>
    </row>
    <row r="146" spans="1:10" ht="12.75">
      <c r="A146" s="1" t="s">
        <v>44</v>
      </c>
      <c r="J146" s="5"/>
    </row>
    <row r="147" spans="2:10" ht="12.75">
      <c r="B147" s="1" t="s">
        <v>237</v>
      </c>
      <c r="C147" s="5">
        <v>1422.98</v>
      </c>
      <c r="D147" s="5">
        <v>0</v>
      </c>
      <c r="E147" s="5">
        <v>0</v>
      </c>
      <c r="F147" s="5">
        <v>0</v>
      </c>
      <c r="G147" s="5">
        <v>0</v>
      </c>
      <c r="H147" s="5">
        <v>0</v>
      </c>
      <c r="I147" s="5">
        <v>1422.98</v>
      </c>
      <c r="J147" s="5"/>
    </row>
    <row r="148" ht="12.75">
      <c r="J148" s="5"/>
    </row>
    <row r="149" spans="1:10" ht="12.75">
      <c r="A149" s="1" t="s">
        <v>45</v>
      </c>
      <c r="J149" s="5"/>
    </row>
    <row r="150" spans="2:10" ht="12.75">
      <c r="B150" s="1" t="s">
        <v>298</v>
      </c>
      <c r="C150" s="5">
        <v>151.44</v>
      </c>
      <c r="D150" s="5">
        <v>0</v>
      </c>
      <c r="E150" s="5">
        <v>0</v>
      </c>
      <c r="F150" s="5">
        <v>0</v>
      </c>
      <c r="G150" s="5">
        <v>0</v>
      </c>
      <c r="H150" s="5">
        <v>300</v>
      </c>
      <c r="I150" s="5">
        <v>451.44</v>
      </c>
      <c r="J150" s="5"/>
    </row>
    <row r="151" ht="12.75">
      <c r="J151" s="5"/>
    </row>
    <row r="152" spans="1:10" ht="12.75">
      <c r="A152" s="1" t="s">
        <v>46</v>
      </c>
      <c r="J152" s="5"/>
    </row>
    <row r="153" spans="2:9" ht="12.75">
      <c r="B153" s="1" t="s">
        <v>249</v>
      </c>
      <c r="C153" s="5">
        <v>40.04</v>
      </c>
      <c r="D153" s="5">
        <v>0</v>
      </c>
      <c r="E153" s="5">
        <v>0</v>
      </c>
      <c r="F153" s="5">
        <v>0</v>
      </c>
      <c r="G153" s="5">
        <v>0</v>
      </c>
      <c r="H153" s="5">
        <v>0</v>
      </c>
      <c r="I153" s="5">
        <v>40.04</v>
      </c>
    </row>
    <row r="155" ht="12.75">
      <c r="A155" s="1" t="s">
        <v>47</v>
      </c>
    </row>
    <row r="156" spans="2:9" ht="12.75">
      <c r="B156" s="1" t="s">
        <v>301</v>
      </c>
      <c r="C156" s="5">
        <v>0</v>
      </c>
      <c r="D156" s="5">
        <v>0</v>
      </c>
      <c r="E156" s="5">
        <v>0</v>
      </c>
      <c r="F156" s="5">
        <v>0</v>
      </c>
      <c r="G156" s="5">
        <v>0</v>
      </c>
      <c r="H156" s="5">
        <v>325.88</v>
      </c>
      <c r="I156" s="5">
        <v>325.88</v>
      </c>
    </row>
    <row r="158" ht="12.75">
      <c r="A158" s="1" t="s">
        <v>48</v>
      </c>
    </row>
    <row r="159" spans="2:9" ht="12.75">
      <c r="B159" s="1" t="s">
        <v>254</v>
      </c>
      <c r="C159" s="5">
        <v>50.28</v>
      </c>
      <c r="D159" s="5">
        <v>0</v>
      </c>
      <c r="E159" s="5">
        <v>0</v>
      </c>
      <c r="F159" s="5">
        <v>0</v>
      </c>
      <c r="G159" s="5">
        <v>0</v>
      </c>
      <c r="H159" s="5">
        <v>0</v>
      </c>
      <c r="I159" s="5">
        <v>50.28</v>
      </c>
    </row>
    <row r="160" spans="2:10" ht="12.75">
      <c r="B160" s="1" t="s">
        <v>240</v>
      </c>
      <c r="C160" s="5">
        <v>217.35</v>
      </c>
      <c r="D160" s="5">
        <v>0</v>
      </c>
      <c r="E160" s="5">
        <v>0</v>
      </c>
      <c r="F160" s="5">
        <v>0</v>
      </c>
      <c r="G160" s="5">
        <v>0</v>
      </c>
      <c r="H160" s="5">
        <v>0</v>
      </c>
      <c r="I160" s="5">
        <v>217.35</v>
      </c>
      <c r="J160" s="5"/>
    </row>
    <row r="161" spans="9:10" ht="12.75">
      <c r="I161" s="6">
        <f>SUM(I159:I160)</f>
        <v>267.63</v>
      </c>
      <c r="J161" s="5"/>
    </row>
    <row r="162" spans="1:10" ht="12.75">
      <c r="A162" s="1" t="s">
        <v>49</v>
      </c>
      <c r="J162" s="5"/>
    </row>
    <row r="163" spans="2:9" ht="12.75">
      <c r="B163" s="1" t="s">
        <v>261</v>
      </c>
      <c r="C163" s="5">
        <v>0</v>
      </c>
      <c r="D163" s="5">
        <v>0</v>
      </c>
      <c r="E163" s="5">
        <v>0</v>
      </c>
      <c r="F163" s="5">
        <v>0</v>
      </c>
      <c r="G163" s="5">
        <v>19</v>
      </c>
      <c r="H163" s="5">
        <v>50</v>
      </c>
      <c r="I163" s="5">
        <v>69</v>
      </c>
    </row>
    <row r="165" ht="12.75">
      <c r="A165" s="1" t="s">
        <v>50</v>
      </c>
    </row>
    <row r="166" spans="2:9" ht="12.75">
      <c r="B166" s="1" t="s">
        <v>289</v>
      </c>
      <c r="C166" s="5">
        <v>80</v>
      </c>
      <c r="D166" s="5">
        <v>0</v>
      </c>
      <c r="E166" s="5">
        <v>0</v>
      </c>
      <c r="F166" s="5">
        <v>0</v>
      </c>
      <c r="G166" s="5">
        <v>0</v>
      </c>
      <c r="H166" s="5">
        <v>131</v>
      </c>
      <c r="I166" s="5">
        <v>211</v>
      </c>
    </row>
    <row r="168" ht="12.75">
      <c r="A168" s="1" t="s">
        <v>51</v>
      </c>
    </row>
    <row r="169" spans="2:9" ht="12.75">
      <c r="B169" s="1" t="s">
        <v>336</v>
      </c>
      <c r="C169" s="5">
        <v>0</v>
      </c>
      <c r="D169" s="5">
        <v>0</v>
      </c>
      <c r="E169" s="5">
        <v>0</v>
      </c>
      <c r="F169" s="5">
        <v>0</v>
      </c>
      <c r="G169" s="5">
        <v>20</v>
      </c>
      <c r="H169" s="5">
        <v>1000</v>
      </c>
      <c r="I169" s="5">
        <v>1020</v>
      </c>
    </row>
    <row r="171" ht="12.75">
      <c r="A171" s="1" t="s">
        <v>52</v>
      </c>
    </row>
    <row r="172" spans="2:9" ht="12.75">
      <c r="B172" s="1" t="s">
        <v>250</v>
      </c>
      <c r="C172" s="5">
        <v>0</v>
      </c>
      <c r="D172" s="5">
        <v>0</v>
      </c>
      <c r="E172" s="5">
        <v>0</v>
      </c>
      <c r="F172" s="5">
        <v>0</v>
      </c>
      <c r="G172" s="5">
        <v>11</v>
      </c>
      <c r="H172" s="5">
        <v>34</v>
      </c>
      <c r="I172" s="5">
        <v>45</v>
      </c>
    </row>
    <row r="173" spans="2:9" ht="12.75">
      <c r="B173" s="1" t="s">
        <v>261</v>
      </c>
      <c r="C173" s="5">
        <v>0</v>
      </c>
      <c r="D173" s="5">
        <v>0</v>
      </c>
      <c r="E173" s="5">
        <v>0</v>
      </c>
      <c r="F173" s="5">
        <v>0</v>
      </c>
      <c r="G173" s="5">
        <v>19</v>
      </c>
      <c r="H173" s="5">
        <v>50</v>
      </c>
      <c r="I173" s="5">
        <v>69</v>
      </c>
    </row>
    <row r="174" ht="12.75">
      <c r="I174" s="6">
        <f>SUM(I172:I173)</f>
        <v>114</v>
      </c>
    </row>
    <row r="175" ht="12.75">
      <c r="A175" s="1" t="s">
        <v>53</v>
      </c>
    </row>
    <row r="176" spans="2:9" ht="12.75">
      <c r="B176" s="1" t="s">
        <v>238</v>
      </c>
      <c r="C176" s="5">
        <v>0</v>
      </c>
      <c r="D176" s="5">
        <v>0</v>
      </c>
      <c r="E176" s="5">
        <v>0</v>
      </c>
      <c r="F176" s="5">
        <v>0</v>
      </c>
      <c r="G176" s="5">
        <v>0</v>
      </c>
      <c r="H176" s="5">
        <v>11.48</v>
      </c>
      <c r="I176" s="5">
        <v>11.48</v>
      </c>
    </row>
    <row r="178" ht="12.75">
      <c r="A178" s="1" t="s">
        <v>54</v>
      </c>
    </row>
    <row r="179" spans="2:9" ht="12.75">
      <c r="B179" s="1" t="s">
        <v>245</v>
      </c>
      <c r="C179" s="5">
        <v>604.49</v>
      </c>
      <c r="D179" s="5">
        <v>0</v>
      </c>
      <c r="E179" s="5">
        <v>0</v>
      </c>
      <c r="F179" s="5">
        <v>0</v>
      </c>
      <c r="G179" s="5">
        <v>0</v>
      </c>
      <c r="H179" s="5">
        <v>0</v>
      </c>
      <c r="I179" s="5">
        <v>604.49</v>
      </c>
    </row>
    <row r="180" spans="2:9" ht="12.75">
      <c r="B180" s="1" t="s">
        <v>232</v>
      </c>
      <c r="C180" s="5">
        <v>0</v>
      </c>
      <c r="D180" s="5">
        <v>0</v>
      </c>
      <c r="E180" s="5">
        <v>0</v>
      </c>
      <c r="F180" s="5">
        <v>0</v>
      </c>
      <c r="G180" s="5">
        <v>0</v>
      </c>
      <c r="H180" s="5">
        <v>125</v>
      </c>
      <c r="I180" s="5">
        <v>125</v>
      </c>
    </row>
    <row r="181" ht="12.75">
      <c r="I181" s="6">
        <f>SUM(I179:I180)</f>
        <v>729.49</v>
      </c>
    </row>
    <row r="182" ht="12.75">
      <c r="A182" s="1" t="s">
        <v>55</v>
      </c>
    </row>
    <row r="183" spans="2:9" ht="12.75">
      <c r="B183" s="1" t="s">
        <v>237</v>
      </c>
      <c r="C183" s="5">
        <v>11.34</v>
      </c>
      <c r="D183" s="5">
        <v>0</v>
      </c>
      <c r="E183" s="5">
        <v>0</v>
      </c>
      <c r="F183" s="5">
        <v>0</v>
      </c>
      <c r="G183" s="5">
        <v>0</v>
      </c>
      <c r="H183" s="5">
        <v>0</v>
      </c>
      <c r="I183" s="5">
        <v>11.34</v>
      </c>
    </row>
    <row r="185" ht="12.75">
      <c r="A185" s="1" t="s">
        <v>56</v>
      </c>
    </row>
    <row r="186" spans="2:9" ht="12.75">
      <c r="B186" s="1" t="s">
        <v>281</v>
      </c>
      <c r="C186" s="5">
        <v>1886.9</v>
      </c>
      <c r="D186" s="5">
        <v>0</v>
      </c>
      <c r="E186" s="5">
        <v>0</v>
      </c>
      <c r="F186" s="5">
        <v>0</v>
      </c>
      <c r="G186" s="5">
        <v>0</v>
      </c>
      <c r="H186" s="5">
        <v>150</v>
      </c>
      <c r="I186" s="5">
        <v>2036.9</v>
      </c>
    </row>
    <row r="187" spans="2:9" ht="12.75">
      <c r="B187" s="1" t="s">
        <v>286</v>
      </c>
      <c r="C187" s="5">
        <v>58.07</v>
      </c>
      <c r="D187" s="5">
        <v>0</v>
      </c>
      <c r="E187" s="5">
        <v>0</v>
      </c>
      <c r="F187" s="5">
        <v>0</v>
      </c>
      <c r="G187" s="5">
        <v>0</v>
      </c>
      <c r="H187" s="5">
        <v>181.25</v>
      </c>
      <c r="I187" s="5">
        <v>239.32</v>
      </c>
    </row>
    <row r="188" ht="12.75">
      <c r="I188" s="6">
        <f>SUM(I186:I187)</f>
        <v>2276.2200000000003</v>
      </c>
    </row>
    <row r="189" ht="12.75">
      <c r="A189" s="1" t="s">
        <v>57</v>
      </c>
    </row>
    <row r="190" spans="2:9" ht="12.75">
      <c r="B190" s="1" t="s">
        <v>315</v>
      </c>
      <c r="C190" s="5">
        <v>2605.82</v>
      </c>
      <c r="D190" s="5">
        <v>0</v>
      </c>
      <c r="E190" s="5">
        <v>0</v>
      </c>
      <c r="F190" s="5">
        <v>0</v>
      </c>
      <c r="G190" s="5">
        <v>0</v>
      </c>
      <c r="H190" s="5">
        <v>0</v>
      </c>
      <c r="I190" s="5">
        <v>2605.82</v>
      </c>
    </row>
    <row r="192" ht="12.75">
      <c r="A192" s="1" t="s">
        <v>58</v>
      </c>
    </row>
    <row r="193" spans="2:9" ht="12.75">
      <c r="B193" s="1" t="s">
        <v>272</v>
      </c>
      <c r="C193" s="5">
        <v>0</v>
      </c>
      <c r="D193" s="5">
        <v>0</v>
      </c>
      <c r="E193" s="5">
        <v>0</v>
      </c>
      <c r="F193" s="5">
        <v>0</v>
      </c>
      <c r="G193" s="5">
        <v>60.5</v>
      </c>
      <c r="H193" s="5">
        <v>47.5</v>
      </c>
      <c r="I193" s="5">
        <v>108</v>
      </c>
    </row>
    <row r="194" spans="2:9" ht="12.75">
      <c r="B194" s="1" t="s">
        <v>274</v>
      </c>
      <c r="C194" s="5">
        <v>435</v>
      </c>
      <c r="D194" s="5">
        <v>0</v>
      </c>
      <c r="E194" s="5">
        <v>0</v>
      </c>
      <c r="F194" s="5">
        <v>0</v>
      </c>
      <c r="G194" s="5">
        <v>120</v>
      </c>
      <c r="H194" s="5">
        <v>0</v>
      </c>
      <c r="I194" s="5">
        <v>555</v>
      </c>
    </row>
    <row r="195" ht="12.75">
      <c r="I195" s="6">
        <f>SUM(I193:I194)</f>
        <v>663</v>
      </c>
    </row>
    <row r="196" ht="12.75">
      <c r="A196" s="1" t="s">
        <v>59</v>
      </c>
    </row>
    <row r="197" spans="2:9" ht="12.75">
      <c r="B197" s="1" t="s">
        <v>319</v>
      </c>
      <c r="C197" s="5">
        <v>600</v>
      </c>
      <c r="D197" s="5">
        <v>0</v>
      </c>
      <c r="E197" s="5">
        <v>0</v>
      </c>
      <c r="F197" s="5">
        <v>9</v>
      </c>
      <c r="G197" s="5">
        <v>0</v>
      </c>
      <c r="H197" s="5">
        <v>0</v>
      </c>
      <c r="I197" s="5">
        <v>609</v>
      </c>
    </row>
    <row r="199" ht="12.75">
      <c r="A199" s="1" t="s">
        <v>60</v>
      </c>
    </row>
    <row r="200" spans="2:9" ht="12.75">
      <c r="B200" s="1" t="s">
        <v>264</v>
      </c>
      <c r="C200" s="5">
        <v>18.5</v>
      </c>
      <c r="D200" s="5">
        <v>0</v>
      </c>
      <c r="E200" s="5">
        <v>0</v>
      </c>
      <c r="F200" s="5">
        <v>70</v>
      </c>
      <c r="G200" s="5">
        <v>40</v>
      </c>
      <c r="H200" s="5">
        <v>175</v>
      </c>
      <c r="I200" s="5">
        <v>303.5</v>
      </c>
    </row>
    <row r="202" ht="12.75">
      <c r="A202" s="1" t="s">
        <v>61</v>
      </c>
    </row>
    <row r="203" spans="2:9" ht="12.75">
      <c r="B203" s="1" t="s">
        <v>247</v>
      </c>
      <c r="C203" s="5">
        <v>16.14</v>
      </c>
      <c r="D203" s="5">
        <v>0</v>
      </c>
      <c r="E203" s="5">
        <v>0</v>
      </c>
      <c r="F203" s="5">
        <v>9</v>
      </c>
      <c r="G203" s="5">
        <v>6</v>
      </c>
      <c r="H203" s="5">
        <v>23.75</v>
      </c>
      <c r="I203" s="5">
        <v>54.89</v>
      </c>
    </row>
    <row r="205" ht="12.75">
      <c r="A205" s="1" t="s">
        <v>62</v>
      </c>
    </row>
    <row r="206" spans="2:9" ht="12.75">
      <c r="B206" s="1" t="s">
        <v>251</v>
      </c>
      <c r="C206" s="5">
        <v>372.87</v>
      </c>
      <c r="D206" s="5">
        <v>0</v>
      </c>
      <c r="E206" s="5">
        <v>0</v>
      </c>
      <c r="F206" s="5">
        <v>0</v>
      </c>
      <c r="G206" s="5">
        <v>380.37</v>
      </c>
      <c r="H206" s="5">
        <v>0</v>
      </c>
      <c r="I206" s="5">
        <v>753.24</v>
      </c>
    </row>
    <row r="208" ht="12.75">
      <c r="A208" s="1" t="s">
        <v>63</v>
      </c>
    </row>
    <row r="209" spans="2:9" ht="12.75">
      <c r="B209" s="1" t="s">
        <v>264</v>
      </c>
      <c r="C209" s="5">
        <v>18.1</v>
      </c>
      <c r="D209" s="5">
        <v>0</v>
      </c>
      <c r="E209" s="5">
        <v>0</v>
      </c>
      <c r="F209" s="5">
        <v>0</v>
      </c>
      <c r="G209" s="5">
        <v>60</v>
      </c>
      <c r="H209" s="5">
        <v>505</v>
      </c>
      <c r="I209" s="5">
        <v>583.1</v>
      </c>
    </row>
    <row r="210" spans="2:9" ht="12.75">
      <c r="B210" s="1" t="s">
        <v>344</v>
      </c>
      <c r="C210" s="5">
        <v>358.67</v>
      </c>
      <c r="D210" s="5">
        <v>0</v>
      </c>
      <c r="E210" s="5">
        <v>24</v>
      </c>
      <c r="F210" s="5">
        <v>430</v>
      </c>
      <c r="G210" s="5">
        <v>430.14</v>
      </c>
      <c r="H210" s="5">
        <v>102.23</v>
      </c>
      <c r="I210" s="5">
        <v>1345.04</v>
      </c>
    </row>
    <row r="211" ht="12.75">
      <c r="I211" s="6">
        <f>SUM(I209:I210)</f>
        <v>1928.1399999999999</v>
      </c>
    </row>
    <row r="212" ht="12.75">
      <c r="A212" s="1" t="s">
        <v>64</v>
      </c>
    </row>
    <row r="213" spans="2:9" ht="12.75">
      <c r="B213" s="1" t="s">
        <v>247</v>
      </c>
      <c r="C213" s="5">
        <v>0</v>
      </c>
      <c r="D213" s="5">
        <v>0</v>
      </c>
      <c r="E213" s="5">
        <v>0</v>
      </c>
      <c r="F213" s="5">
        <v>5</v>
      </c>
      <c r="G213" s="5">
        <v>4</v>
      </c>
      <c r="H213" s="5">
        <v>21.53</v>
      </c>
      <c r="I213" s="5">
        <v>30.53</v>
      </c>
    </row>
    <row r="215" ht="12.75">
      <c r="A215" s="1" t="s">
        <v>65</v>
      </c>
    </row>
    <row r="216" spans="2:9" ht="12.75">
      <c r="B216" s="1" t="s">
        <v>351</v>
      </c>
      <c r="C216" s="5">
        <v>1250.08</v>
      </c>
      <c r="D216" s="5">
        <v>0</v>
      </c>
      <c r="E216" s="5">
        <v>0</v>
      </c>
      <c r="F216" s="5">
        <v>0</v>
      </c>
      <c r="G216" s="5">
        <v>180</v>
      </c>
      <c r="H216" s="5">
        <v>330</v>
      </c>
      <c r="I216" s="5">
        <v>1760.08</v>
      </c>
    </row>
    <row r="217" spans="2:9" ht="12.75">
      <c r="B217" s="1" t="s">
        <v>335</v>
      </c>
      <c r="C217" s="5">
        <v>442.98</v>
      </c>
      <c r="D217" s="5">
        <v>0</v>
      </c>
      <c r="E217" s="5">
        <v>0</v>
      </c>
      <c r="F217" s="5">
        <v>0</v>
      </c>
      <c r="G217" s="5">
        <v>180</v>
      </c>
      <c r="H217" s="5">
        <v>330</v>
      </c>
      <c r="I217" s="5">
        <v>952.98</v>
      </c>
    </row>
    <row r="218" spans="2:9" ht="12.75">
      <c r="B218" s="1" t="s">
        <v>358</v>
      </c>
      <c r="C218" s="5">
        <v>194.51</v>
      </c>
      <c r="D218" s="5">
        <v>0</v>
      </c>
      <c r="E218" s="5">
        <v>0</v>
      </c>
      <c r="F218" s="5">
        <v>5.26</v>
      </c>
      <c r="G218" s="5">
        <v>720</v>
      </c>
      <c r="H218" s="5">
        <v>1200</v>
      </c>
      <c r="I218" s="5">
        <v>2119.77</v>
      </c>
    </row>
    <row r="219" ht="12.75">
      <c r="I219" s="6">
        <f>SUM(I216:I218)</f>
        <v>4832.83</v>
      </c>
    </row>
    <row r="220" ht="12.75">
      <c r="A220" s="1" t="s">
        <v>66</v>
      </c>
    </row>
    <row r="221" spans="2:9" ht="12.75">
      <c r="B221" s="1" t="s">
        <v>388</v>
      </c>
      <c r="C221" s="5">
        <v>13486.19</v>
      </c>
      <c r="D221" s="5">
        <v>0</v>
      </c>
      <c r="E221" s="5">
        <v>0</v>
      </c>
      <c r="F221" s="5">
        <v>8015.65</v>
      </c>
      <c r="G221" s="5">
        <v>3004.84</v>
      </c>
      <c r="H221" s="5">
        <v>55049.47</v>
      </c>
      <c r="I221" s="5">
        <v>79556.15</v>
      </c>
    </row>
    <row r="223" ht="12.75">
      <c r="A223" s="1" t="s">
        <v>67</v>
      </c>
    </row>
    <row r="224" spans="2:9" ht="12.75">
      <c r="B224" s="1" t="s">
        <v>264</v>
      </c>
      <c r="C224" s="5">
        <v>135</v>
      </c>
      <c r="D224" s="5">
        <v>0</v>
      </c>
      <c r="E224" s="5">
        <v>0</v>
      </c>
      <c r="F224" s="5">
        <v>340</v>
      </c>
      <c r="G224" s="5">
        <v>220</v>
      </c>
      <c r="H224" s="5">
        <v>750</v>
      </c>
      <c r="I224" s="5">
        <v>1445</v>
      </c>
    </row>
    <row r="226" ht="12.75">
      <c r="A226" s="1" t="s">
        <v>68</v>
      </c>
    </row>
    <row r="227" spans="2:9" ht="12.75">
      <c r="B227" s="1" t="s">
        <v>245</v>
      </c>
      <c r="C227" s="5">
        <v>24.64</v>
      </c>
      <c r="D227" s="5">
        <v>0</v>
      </c>
      <c r="E227" s="5">
        <v>0</v>
      </c>
      <c r="F227" s="5">
        <v>0</v>
      </c>
      <c r="G227" s="5">
        <v>0</v>
      </c>
      <c r="H227" s="5">
        <v>0</v>
      </c>
      <c r="I227" s="5">
        <v>24.64</v>
      </c>
    </row>
    <row r="229" ht="12.75">
      <c r="A229" s="1" t="s">
        <v>69</v>
      </c>
    </row>
    <row r="230" spans="2:9" ht="12.75">
      <c r="B230" s="1" t="s">
        <v>345</v>
      </c>
      <c r="C230" s="5">
        <v>2753</v>
      </c>
      <c r="D230" s="5">
        <v>0</v>
      </c>
      <c r="E230" s="5">
        <v>0</v>
      </c>
      <c r="F230" s="5">
        <v>0</v>
      </c>
      <c r="G230" s="5">
        <v>0</v>
      </c>
      <c r="H230" s="5">
        <v>2067</v>
      </c>
      <c r="I230" s="5">
        <v>4820</v>
      </c>
    </row>
    <row r="232" ht="12.75">
      <c r="A232" s="1" t="s">
        <v>70</v>
      </c>
    </row>
    <row r="233" spans="2:9" ht="12.75">
      <c r="B233" s="1" t="s">
        <v>264</v>
      </c>
      <c r="C233" s="5">
        <v>200</v>
      </c>
      <c r="D233" s="5">
        <v>0</v>
      </c>
      <c r="E233" s="5">
        <v>0</v>
      </c>
      <c r="F233" s="5">
        <v>125</v>
      </c>
      <c r="G233" s="5">
        <v>140</v>
      </c>
      <c r="H233" s="5">
        <v>1800</v>
      </c>
      <c r="I233" s="5">
        <v>2265</v>
      </c>
    </row>
    <row r="234" spans="2:9" ht="12.75">
      <c r="B234" s="1" t="s">
        <v>291</v>
      </c>
      <c r="C234" s="5">
        <v>0</v>
      </c>
      <c r="D234" s="5">
        <v>100</v>
      </c>
      <c r="E234" s="5">
        <v>0</v>
      </c>
      <c r="F234" s="5">
        <v>275</v>
      </c>
      <c r="G234" s="5">
        <v>50</v>
      </c>
      <c r="H234" s="5">
        <v>0</v>
      </c>
      <c r="I234" s="5">
        <v>425</v>
      </c>
    </row>
    <row r="235" ht="12.75">
      <c r="I235" s="6">
        <f>SUM(I233:I234)</f>
        <v>2690</v>
      </c>
    </row>
    <row r="236" ht="12.75">
      <c r="A236" s="1" t="s">
        <v>71</v>
      </c>
    </row>
    <row r="237" spans="2:9" ht="12.75">
      <c r="B237" s="1" t="s">
        <v>264</v>
      </c>
      <c r="C237" s="5">
        <v>68.9</v>
      </c>
      <c r="D237" s="5">
        <v>0</v>
      </c>
      <c r="E237" s="5">
        <v>0</v>
      </c>
      <c r="F237" s="5">
        <v>263</v>
      </c>
      <c r="G237" s="5">
        <v>220</v>
      </c>
      <c r="H237" s="5">
        <v>690</v>
      </c>
      <c r="I237" s="5">
        <v>1241.9</v>
      </c>
    </row>
    <row r="240" ht="12.75">
      <c r="A240" s="1" t="s">
        <v>72</v>
      </c>
    </row>
    <row r="241" spans="2:9" ht="12.75">
      <c r="B241" s="1" t="s">
        <v>264</v>
      </c>
      <c r="C241" s="5">
        <v>225</v>
      </c>
      <c r="D241" s="5">
        <v>0</v>
      </c>
      <c r="E241" s="5">
        <v>0</v>
      </c>
      <c r="F241" s="5">
        <v>263</v>
      </c>
      <c r="G241" s="5">
        <v>220</v>
      </c>
      <c r="H241" s="5">
        <v>1250</v>
      </c>
      <c r="I241" s="5">
        <v>1958</v>
      </c>
    </row>
    <row r="243" ht="12.75">
      <c r="A243" s="1" t="s">
        <v>73</v>
      </c>
    </row>
    <row r="244" spans="2:9" ht="12.75">
      <c r="B244" s="1" t="s">
        <v>354</v>
      </c>
      <c r="C244" s="5">
        <v>3323.01</v>
      </c>
      <c r="D244" s="5">
        <v>0</v>
      </c>
      <c r="E244" s="5">
        <v>0</v>
      </c>
      <c r="F244" s="5">
        <v>70</v>
      </c>
      <c r="G244" s="5">
        <v>359.57</v>
      </c>
      <c r="H244" s="5">
        <v>0</v>
      </c>
      <c r="I244" s="5">
        <v>3752.58</v>
      </c>
    </row>
    <row r="245" spans="2:9" ht="12.75">
      <c r="B245" s="1" t="s">
        <v>387</v>
      </c>
      <c r="C245" s="5">
        <v>2765.52</v>
      </c>
      <c r="D245" s="5">
        <v>0</v>
      </c>
      <c r="E245" s="5">
        <v>0</v>
      </c>
      <c r="F245" s="5">
        <v>133.5</v>
      </c>
      <c r="G245" s="5">
        <v>1466.77</v>
      </c>
      <c r="H245" s="5">
        <v>5506.63</v>
      </c>
      <c r="I245" s="5">
        <v>9872.42</v>
      </c>
    </row>
    <row r="246" spans="2:9" ht="12.75">
      <c r="B246" s="1" t="s">
        <v>253</v>
      </c>
      <c r="C246" s="5">
        <v>0</v>
      </c>
      <c r="D246" s="5">
        <v>0</v>
      </c>
      <c r="E246" s="5">
        <v>0</v>
      </c>
      <c r="F246" s="5">
        <v>0</v>
      </c>
      <c r="G246" s="5">
        <v>48.25</v>
      </c>
      <c r="H246" s="5">
        <v>0</v>
      </c>
      <c r="I246" s="5">
        <v>48.25</v>
      </c>
    </row>
    <row r="247" ht="12.75">
      <c r="I247" s="6">
        <f>SUM(I244:I246)</f>
        <v>13673.25</v>
      </c>
    </row>
    <row r="248" ht="12.75">
      <c r="A248" s="1" t="s">
        <v>74</v>
      </c>
    </row>
    <row r="249" spans="2:9" ht="12.75">
      <c r="B249" s="1" t="s">
        <v>295</v>
      </c>
      <c r="C249" s="5">
        <v>0</v>
      </c>
      <c r="D249" s="5">
        <v>0</v>
      </c>
      <c r="E249" s="5">
        <v>0</v>
      </c>
      <c r="F249" s="5">
        <v>0</v>
      </c>
      <c r="G249" s="5">
        <v>0</v>
      </c>
      <c r="H249" s="5">
        <v>261.71</v>
      </c>
      <c r="I249" s="5">
        <v>261.71</v>
      </c>
    </row>
    <row r="250" spans="2:9" ht="12.75">
      <c r="B250" s="1" t="s">
        <v>304</v>
      </c>
      <c r="C250" s="5">
        <v>0</v>
      </c>
      <c r="D250" s="5">
        <v>0</v>
      </c>
      <c r="E250" s="5">
        <v>0</v>
      </c>
      <c r="F250" s="5">
        <v>0</v>
      </c>
      <c r="G250" s="5">
        <v>0</v>
      </c>
      <c r="H250" s="5">
        <v>409.23</v>
      </c>
      <c r="I250" s="5">
        <v>409.23</v>
      </c>
    </row>
    <row r="251" spans="2:9" ht="12.75">
      <c r="B251" s="1" t="s">
        <v>361</v>
      </c>
      <c r="C251" s="5">
        <v>1820</v>
      </c>
      <c r="D251" s="5">
        <v>0</v>
      </c>
      <c r="E251" s="5">
        <v>0</v>
      </c>
      <c r="F251" s="5">
        <v>0</v>
      </c>
      <c r="G251" s="5">
        <v>0</v>
      </c>
      <c r="H251" s="5">
        <v>409.03</v>
      </c>
      <c r="I251" s="5">
        <v>2229.03</v>
      </c>
    </row>
    <row r="252" spans="2:9" ht="12.75">
      <c r="B252" s="1" t="s">
        <v>305</v>
      </c>
      <c r="C252" s="5">
        <v>0</v>
      </c>
      <c r="D252" s="5">
        <v>0</v>
      </c>
      <c r="E252" s="5">
        <v>0</v>
      </c>
      <c r="F252" s="5">
        <v>0</v>
      </c>
      <c r="G252" s="5">
        <v>0</v>
      </c>
      <c r="H252" s="5">
        <v>409.23</v>
      </c>
      <c r="I252" s="5">
        <v>409.23</v>
      </c>
    </row>
    <row r="253" ht="12.75">
      <c r="I253" s="6">
        <f>SUM(I249:I252)</f>
        <v>3309.2000000000003</v>
      </c>
    </row>
    <row r="254" ht="12.75">
      <c r="A254" s="1" t="s">
        <v>75</v>
      </c>
    </row>
    <row r="255" spans="2:9" ht="12.75">
      <c r="B255" s="1" t="s">
        <v>241</v>
      </c>
      <c r="C255" s="5">
        <v>0</v>
      </c>
      <c r="D255" s="5">
        <v>0</v>
      </c>
      <c r="E255" s="5">
        <v>0</v>
      </c>
      <c r="F255" s="5">
        <v>0</v>
      </c>
      <c r="G255" s="5">
        <v>0</v>
      </c>
      <c r="H255" s="5">
        <v>20</v>
      </c>
      <c r="I255" s="5">
        <v>20</v>
      </c>
    </row>
    <row r="257" ht="12.75">
      <c r="A257" s="1" t="s">
        <v>76</v>
      </c>
    </row>
    <row r="258" spans="2:9" ht="12.75">
      <c r="B258" s="1" t="s">
        <v>386</v>
      </c>
      <c r="C258" s="5">
        <v>7388.24</v>
      </c>
      <c r="D258" s="5">
        <v>0</v>
      </c>
      <c r="E258" s="5">
        <v>0</v>
      </c>
      <c r="F258" s="5">
        <v>0</v>
      </c>
      <c r="G258" s="5">
        <v>0</v>
      </c>
      <c r="H258" s="5">
        <v>270</v>
      </c>
      <c r="I258" s="5">
        <v>7658.24</v>
      </c>
    </row>
    <row r="260" ht="12.75">
      <c r="A260" s="1" t="s">
        <v>77</v>
      </c>
    </row>
    <row r="261" spans="2:9" ht="12.75">
      <c r="B261" s="1" t="s">
        <v>320</v>
      </c>
      <c r="C261" s="5">
        <v>6694.17</v>
      </c>
      <c r="D261" s="5">
        <v>0</v>
      </c>
      <c r="E261" s="5">
        <v>0</v>
      </c>
      <c r="F261" s="5">
        <v>0</v>
      </c>
      <c r="G261" s="5">
        <v>0</v>
      </c>
      <c r="H261" s="5">
        <v>0</v>
      </c>
      <c r="I261" s="5">
        <v>6694.17</v>
      </c>
    </row>
    <row r="263" ht="12.75">
      <c r="A263" s="1" t="s">
        <v>78</v>
      </c>
    </row>
    <row r="264" spans="2:9" ht="12.75">
      <c r="B264" s="1" t="s">
        <v>253</v>
      </c>
      <c r="C264" s="5">
        <v>746.52</v>
      </c>
      <c r="D264" s="5">
        <v>0</v>
      </c>
      <c r="E264" s="5">
        <v>0</v>
      </c>
      <c r="F264" s="5">
        <v>0</v>
      </c>
      <c r="G264" s="5">
        <v>153.64</v>
      </c>
      <c r="H264" s="5">
        <v>0</v>
      </c>
      <c r="I264" s="5">
        <v>900.16</v>
      </c>
    </row>
    <row r="266" ht="12.75">
      <c r="A266" s="1" t="s">
        <v>79</v>
      </c>
    </row>
    <row r="267" spans="2:9" ht="12.75">
      <c r="B267" s="1" t="s">
        <v>346</v>
      </c>
      <c r="C267" s="5">
        <v>1441.46</v>
      </c>
      <c r="D267" s="5">
        <v>0</v>
      </c>
      <c r="E267" s="5">
        <v>0</v>
      </c>
      <c r="F267" s="5">
        <v>0</v>
      </c>
      <c r="G267" s="5">
        <v>0</v>
      </c>
      <c r="H267" s="5">
        <v>10</v>
      </c>
      <c r="I267" s="5">
        <v>1451.46</v>
      </c>
    </row>
    <row r="268" spans="2:9" ht="12.75">
      <c r="B268" s="1" t="s">
        <v>270</v>
      </c>
      <c r="C268" s="5">
        <v>2083.43</v>
      </c>
      <c r="D268" s="5">
        <v>0</v>
      </c>
      <c r="E268" s="5">
        <v>0</v>
      </c>
      <c r="F268" s="5">
        <v>0</v>
      </c>
      <c r="G268" s="5">
        <v>132</v>
      </c>
      <c r="H268" s="5">
        <v>10</v>
      </c>
      <c r="I268" s="5">
        <v>2225.43</v>
      </c>
    </row>
    <row r="269" ht="12.75">
      <c r="I269" s="6">
        <f>SUM(I267:I268)</f>
        <v>3676.89</v>
      </c>
    </row>
    <row r="270" ht="12.75">
      <c r="A270" s="1" t="s">
        <v>80</v>
      </c>
    </row>
    <row r="271" spans="2:9" ht="12.75">
      <c r="B271" s="1" t="s">
        <v>259</v>
      </c>
      <c r="C271" s="5">
        <v>2649.35</v>
      </c>
      <c r="D271" s="5">
        <v>0</v>
      </c>
      <c r="E271" s="5">
        <v>0</v>
      </c>
      <c r="F271" s="5">
        <v>0</v>
      </c>
      <c r="G271" s="5">
        <v>0</v>
      </c>
      <c r="H271" s="5">
        <v>165</v>
      </c>
      <c r="I271" s="5">
        <v>2814.35</v>
      </c>
    </row>
    <row r="272" spans="2:9" ht="12.75">
      <c r="B272" s="1" t="s">
        <v>376</v>
      </c>
      <c r="C272" s="5">
        <v>2770.56</v>
      </c>
      <c r="D272" s="5">
        <v>0</v>
      </c>
      <c r="E272" s="5">
        <v>200</v>
      </c>
      <c r="F272" s="5">
        <v>146</v>
      </c>
      <c r="G272" s="5">
        <v>0</v>
      </c>
      <c r="H272" s="5">
        <v>1020.91</v>
      </c>
      <c r="I272" s="5">
        <v>4137.47</v>
      </c>
    </row>
    <row r="273" ht="12.75">
      <c r="I273" s="6">
        <f>SUM(I271:I272)</f>
        <v>6951.82</v>
      </c>
    </row>
    <row r="274" ht="12.75">
      <c r="A274" s="1" t="s">
        <v>81</v>
      </c>
    </row>
    <row r="275" spans="2:9" ht="12.75">
      <c r="B275" s="1" t="s">
        <v>353</v>
      </c>
      <c r="C275" s="5">
        <v>860.67</v>
      </c>
      <c r="D275" s="5">
        <v>0</v>
      </c>
      <c r="E275" s="5">
        <v>0</v>
      </c>
      <c r="F275" s="5">
        <v>217.81</v>
      </c>
      <c r="G275" s="5">
        <v>337.19</v>
      </c>
      <c r="H275" s="5">
        <v>427.29</v>
      </c>
      <c r="I275" s="5">
        <v>1842.96</v>
      </c>
    </row>
    <row r="277" ht="12.75">
      <c r="A277" s="1" t="s">
        <v>82</v>
      </c>
    </row>
    <row r="278" spans="2:9" ht="12.75">
      <c r="B278" s="1" t="s">
        <v>343</v>
      </c>
      <c r="C278" s="5">
        <v>888.33</v>
      </c>
      <c r="D278" s="5">
        <v>0</v>
      </c>
      <c r="E278" s="5">
        <v>0</v>
      </c>
      <c r="F278" s="5">
        <v>0</v>
      </c>
      <c r="G278" s="5">
        <v>307.39</v>
      </c>
      <c r="H278" s="5">
        <v>125</v>
      </c>
      <c r="I278" s="5">
        <v>1320.72</v>
      </c>
    </row>
    <row r="280" ht="12.75">
      <c r="A280" s="1" t="s">
        <v>83</v>
      </c>
    </row>
    <row r="281" spans="2:9" ht="12.75">
      <c r="B281" s="1" t="s">
        <v>334</v>
      </c>
      <c r="C281" s="5">
        <v>0</v>
      </c>
      <c r="D281" s="5">
        <v>0</v>
      </c>
      <c r="E281" s="5">
        <v>0</v>
      </c>
      <c r="F281" s="5">
        <v>0</v>
      </c>
      <c r="G281" s="5">
        <v>0</v>
      </c>
      <c r="H281" s="5">
        <v>922</v>
      </c>
      <c r="I281" s="5">
        <v>922</v>
      </c>
    </row>
    <row r="282" spans="2:9" ht="12.75">
      <c r="B282" s="1" t="s">
        <v>262</v>
      </c>
      <c r="C282" s="5">
        <v>30</v>
      </c>
      <c r="D282" s="5">
        <v>0</v>
      </c>
      <c r="E282" s="5">
        <v>0</v>
      </c>
      <c r="F282" s="5">
        <v>0</v>
      </c>
      <c r="G282" s="5">
        <v>0</v>
      </c>
      <c r="H282" s="5">
        <v>39</v>
      </c>
      <c r="I282" s="5">
        <v>69</v>
      </c>
    </row>
    <row r="283" ht="12.75">
      <c r="I283" s="6">
        <f>SUM(I281:I282)</f>
        <v>991</v>
      </c>
    </row>
    <row r="284" ht="12.75">
      <c r="A284" s="1" t="s">
        <v>84</v>
      </c>
    </row>
    <row r="285" spans="2:9" ht="12.75">
      <c r="B285" s="1" t="s">
        <v>270</v>
      </c>
      <c r="C285" s="5">
        <v>3312.22</v>
      </c>
      <c r="D285" s="5">
        <v>0</v>
      </c>
      <c r="E285" s="5">
        <v>0</v>
      </c>
      <c r="F285" s="5">
        <v>0</v>
      </c>
      <c r="G285" s="5">
        <v>132</v>
      </c>
      <c r="H285" s="5">
        <v>10</v>
      </c>
      <c r="I285" s="5">
        <v>3454.22</v>
      </c>
    </row>
    <row r="286" spans="2:9" ht="12.75">
      <c r="B286" s="1" t="s">
        <v>366</v>
      </c>
      <c r="C286" s="5">
        <v>2718.05</v>
      </c>
      <c r="D286" s="5">
        <v>0</v>
      </c>
      <c r="E286" s="5">
        <v>0</v>
      </c>
      <c r="F286" s="5">
        <v>0</v>
      </c>
      <c r="G286" s="5">
        <v>0</v>
      </c>
      <c r="H286" s="5">
        <v>10</v>
      </c>
      <c r="I286" s="5">
        <v>2728.05</v>
      </c>
    </row>
    <row r="287" ht="12.75">
      <c r="I287" s="6">
        <f>SUM(I285:I286)</f>
        <v>6182.27</v>
      </c>
    </row>
    <row r="288" ht="12.75">
      <c r="A288" s="1" t="s">
        <v>85</v>
      </c>
    </row>
    <row r="289" spans="2:9" ht="12.75">
      <c r="B289" s="1" t="s">
        <v>250</v>
      </c>
      <c r="C289" s="5">
        <v>0</v>
      </c>
      <c r="D289" s="5">
        <v>0</v>
      </c>
      <c r="E289" s="5">
        <v>0</v>
      </c>
      <c r="F289" s="5">
        <v>0</v>
      </c>
      <c r="G289" s="5">
        <v>11</v>
      </c>
      <c r="H289" s="5">
        <v>34</v>
      </c>
      <c r="I289" s="5">
        <v>45</v>
      </c>
    </row>
    <row r="290" spans="2:9" ht="12.75">
      <c r="B290" s="1" t="s">
        <v>261</v>
      </c>
      <c r="C290" s="5">
        <v>0</v>
      </c>
      <c r="D290" s="5">
        <v>0</v>
      </c>
      <c r="E290" s="5">
        <v>0</v>
      </c>
      <c r="F290" s="5">
        <v>0</v>
      </c>
      <c r="G290" s="5">
        <v>19</v>
      </c>
      <c r="H290" s="5">
        <v>50</v>
      </c>
      <c r="I290" s="5">
        <v>69</v>
      </c>
    </row>
    <row r="291" ht="12.75">
      <c r="I291" s="6">
        <f>SUM(I289:I290)</f>
        <v>114</v>
      </c>
    </row>
    <row r="292" ht="12.75">
      <c r="A292" s="1" t="s">
        <v>86</v>
      </c>
    </row>
    <row r="293" spans="2:9" ht="12.75">
      <c r="B293" s="1" t="s">
        <v>363</v>
      </c>
      <c r="C293" s="5">
        <v>2421.31</v>
      </c>
      <c r="D293" s="5">
        <v>0</v>
      </c>
      <c r="E293" s="5">
        <v>0</v>
      </c>
      <c r="F293" s="5">
        <v>0</v>
      </c>
      <c r="G293" s="5">
        <v>0</v>
      </c>
      <c r="H293" s="5">
        <v>0</v>
      </c>
      <c r="I293" s="5">
        <v>2421.31</v>
      </c>
    </row>
    <row r="295" ht="12.75">
      <c r="A295" s="1" t="s">
        <v>87</v>
      </c>
    </row>
    <row r="296" spans="2:9" ht="12.75">
      <c r="B296" s="1" t="s">
        <v>243</v>
      </c>
      <c r="C296" s="5">
        <v>21.73</v>
      </c>
      <c r="D296" s="5">
        <v>0</v>
      </c>
      <c r="E296" s="5">
        <v>0</v>
      </c>
      <c r="F296" s="5">
        <v>0</v>
      </c>
      <c r="G296" s="5">
        <v>0</v>
      </c>
      <c r="H296" s="5">
        <v>0</v>
      </c>
      <c r="I296" s="5">
        <v>21.73</v>
      </c>
    </row>
    <row r="298" ht="12.75">
      <c r="A298" s="1" t="s">
        <v>88</v>
      </c>
    </row>
    <row r="299" spans="2:9" ht="12.75">
      <c r="B299" s="1" t="s">
        <v>375</v>
      </c>
      <c r="C299" s="5">
        <v>4011.17</v>
      </c>
      <c r="D299" s="5">
        <v>0</v>
      </c>
      <c r="E299" s="5">
        <v>0</v>
      </c>
      <c r="F299" s="5">
        <v>0</v>
      </c>
      <c r="G299" s="5">
        <v>0</v>
      </c>
      <c r="H299" s="5">
        <v>5</v>
      </c>
      <c r="I299" s="5">
        <v>4016.17</v>
      </c>
    </row>
    <row r="301" ht="12.75">
      <c r="A301" s="1" t="s">
        <v>89</v>
      </c>
    </row>
    <row r="302" spans="2:9" ht="12.75">
      <c r="B302" s="1" t="s">
        <v>381</v>
      </c>
      <c r="C302" s="5">
        <v>1395.92</v>
      </c>
      <c r="D302" s="5">
        <v>1881</v>
      </c>
      <c r="E302" s="5">
        <v>0</v>
      </c>
      <c r="F302" s="5">
        <v>1430.64</v>
      </c>
      <c r="G302" s="5">
        <v>250</v>
      </c>
      <c r="H302" s="5">
        <v>1250</v>
      </c>
      <c r="I302" s="5">
        <v>6207.56</v>
      </c>
    </row>
    <row r="304" ht="12.75">
      <c r="A304" s="1" t="s">
        <v>90</v>
      </c>
    </row>
    <row r="305" spans="2:9" ht="12.75">
      <c r="B305" s="1" t="s">
        <v>247</v>
      </c>
      <c r="C305" s="5">
        <v>0</v>
      </c>
      <c r="D305" s="5">
        <v>0</v>
      </c>
      <c r="E305" s="5">
        <v>0</v>
      </c>
      <c r="F305" s="5">
        <v>6</v>
      </c>
      <c r="G305" s="5">
        <v>10</v>
      </c>
      <c r="H305" s="5">
        <v>59.03</v>
      </c>
      <c r="I305" s="5">
        <v>75.03</v>
      </c>
    </row>
    <row r="307" ht="12.75">
      <c r="A307" s="1" t="s">
        <v>91</v>
      </c>
    </row>
    <row r="308" spans="2:9" ht="12.75">
      <c r="B308" s="1" t="s">
        <v>293</v>
      </c>
      <c r="C308" s="5">
        <v>0</v>
      </c>
      <c r="D308" s="5">
        <v>0</v>
      </c>
      <c r="E308" s="5">
        <v>0</v>
      </c>
      <c r="F308" s="5">
        <v>0</v>
      </c>
      <c r="G308" s="5">
        <v>200</v>
      </c>
      <c r="H308" s="5">
        <v>225</v>
      </c>
      <c r="I308" s="5">
        <v>425</v>
      </c>
    </row>
    <row r="310" ht="12.75">
      <c r="A310" s="1" t="s">
        <v>92</v>
      </c>
    </row>
    <row r="311" spans="2:9" ht="12.75">
      <c r="B311" s="1" t="s">
        <v>311</v>
      </c>
      <c r="C311" s="5">
        <v>502.14</v>
      </c>
      <c r="D311" s="5">
        <v>0</v>
      </c>
      <c r="E311" s="5">
        <v>0</v>
      </c>
      <c r="F311" s="5">
        <v>0</v>
      </c>
      <c r="G311" s="5">
        <v>0</v>
      </c>
      <c r="H311" s="5">
        <v>0</v>
      </c>
      <c r="I311" s="5">
        <v>502.14</v>
      </c>
    </row>
    <row r="313" ht="12.75">
      <c r="A313" s="1" t="s">
        <v>93</v>
      </c>
    </row>
    <row r="314" spans="2:9" ht="12.75">
      <c r="B314" s="1" t="s">
        <v>259</v>
      </c>
      <c r="C314" s="5">
        <v>110</v>
      </c>
      <c r="D314" s="5">
        <v>0</v>
      </c>
      <c r="E314" s="5">
        <v>0</v>
      </c>
      <c r="F314" s="5">
        <v>0</v>
      </c>
      <c r="G314" s="5">
        <v>0</v>
      </c>
      <c r="H314" s="5">
        <v>35</v>
      </c>
      <c r="I314" s="5">
        <v>145</v>
      </c>
    </row>
    <row r="316" ht="12.75">
      <c r="A316" s="1" t="s">
        <v>94</v>
      </c>
    </row>
    <row r="317" spans="2:9" ht="12.75">
      <c r="B317" s="1" t="s">
        <v>238</v>
      </c>
      <c r="C317" s="5">
        <v>0</v>
      </c>
      <c r="D317" s="5">
        <v>0</v>
      </c>
      <c r="E317" s="5">
        <v>0</v>
      </c>
      <c r="F317" s="5">
        <v>0</v>
      </c>
      <c r="G317" s="5">
        <v>3.3</v>
      </c>
      <c r="H317" s="5">
        <v>11.48</v>
      </c>
      <c r="I317" s="5">
        <v>14.78</v>
      </c>
    </row>
    <row r="319" ht="12.75">
      <c r="A319" s="1" t="s">
        <v>95</v>
      </c>
    </row>
    <row r="320" spans="2:9" ht="12.75">
      <c r="B320" s="1" t="s">
        <v>371</v>
      </c>
      <c r="C320" s="5">
        <v>3356.14</v>
      </c>
      <c r="D320" s="5">
        <v>0</v>
      </c>
      <c r="E320" s="5">
        <v>0</v>
      </c>
      <c r="F320" s="5">
        <v>0</v>
      </c>
      <c r="G320" s="5">
        <v>0</v>
      </c>
      <c r="H320" s="5">
        <v>89.5</v>
      </c>
      <c r="I320" s="5">
        <v>3445.64</v>
      </c>
    </row>
    <row r="322" ht="12.75">
      <c r="A322" s="1" t="s">
        <v>96</v>
      </c>
    </row>
    <row r="323" spans="2:9" ht="12.75">
      <c r="B323" s="1" t="s">
        <v>249</v>
      </c>
      <c r="C323" s="5">
        <v>3943.79</v>
      </c>
      <c r="D323" s="5">
        <v>0</v>
      </c>
      <c r="E323" s="5">
        <v>0</v>
      </c>
      <c r="F323" s="5">
        <v>0</v>
      </c>
      <c r="G323" s="5">
        <v>0</v>
      </c>
      <c r="H323" s="5">
        <v>0</v>
      </c>
      <c r="I323" s="5">
        <v>3943.79</v>
      </c>
    </row>
    <row r="325" ht="12.75">
      <c r="A325" s="1" t="s">
        <v>97</v>
      </c>
    </row>
    <row r="326" spans="2:9" ht="12.75">
      <c r="B326" s="1" t="s">
        <v>285</v>
      </c>
      <c r="C326" s="5">
        <v>0</v>
      </c>
      <c r="D326" s="5">
        <v>0</v>
      </c>
      <c r="E326" s="5">
        <v>0</v>
      </c>
      <c r="F326" s="5">
        <v>0</v>
      </c>
      <c r="G326" s="5">
        <v>0</v>
      </c>
      <c r="H326" s="5">
        <v>177</v>
      </c>
      <c r="I326" s="5">
        <v>177</v>
      </c>
    </row>
    <row r="328" ht="12.75">
      <c r="A328" s="1" t="s">
        <v>98</v>
      </c>
    </row>
    <row r="329" spans="2:9" ht="12.75">
      <c r="B329" s="1" t="s">
        <v>294</v>
      </c>
      <c r="C329" s="5">
        <v>115.33</v>
      </c>
      <c r="D329" s="5">
        <v>0</v>
      </c>
      <c r="E329" s="5">
        <v>0</v>
      </c>
      <c r="F329" s="5">
        <v>0</v>
      </c>
      <c r="G329" s="5">
        <v>0</v>
      </c>
      <c r="H329" s="5">
        <v>143.5</v>
      </c>
      <c r="I329" s="5">
        <v>258.83</v>
      </c>
    </row>
    <row r="330" spans="2:9" ht="12.75">
      <c r="B330" s="1" t="s">
        <v>283</v>
      </c>
      <c r="C330" s="5">
        <v>2894.38</v>
      </c>
      <c r="D330" s="5">
        <v>0</v>
      </c>
      <c r="E330" s="5">
        <v>0</v>
      </c>
      <c r="F330" s="5">
        <v>0</v>
      </c>
      <c r="G330" s="5">
        <v>0</v>
      </c>
      <c r="H330" s="5">
        <v>1889.05</v>
      </c>
      <c r="I330" s="5">
        <v>4783.43</v>
      </c>
    </row>
    <row r="331" ht="12.75">
      <c r="I331" s="6">
        <f>SUM(I329:I330)</f>
        <v>5042.26</v>
      </c>
    </row>
    <row r="332" ht="12.75">
      <c r="A332" s="1" t="s">
        <v>99</v>
      </c>
    </row>
    <row r="333" spans="2:9" ht="12.75">
      <c r="B333" s="1" t="s">
        <v>247</v>
      </c>
      <c r="C333" s="5">
        <v>16.14</v>
      </c>
      <c r="D333" s="5">
        <v>0</v>
      </c>
      <c r="E333" s="5">
        <v>0</v>
      </c>
      <c r="F333" s="5">
        <v>9</v>
      </c>
      <c r="G333" s="5">
        <v>6</v>
      </c>
      <c r="H333" s="5">
        <v>24.35</v>
      </c>
      <c r="I333" s="5">
        <v>55.49</v>
      </c>
    </row>
    <row r="335" ht="12.75">
      <c r="A335" s="1" t="s">
        <v>100</v>
      </c>
    </row>
    <row r="336" spans="2:9" ht="12.75">
      <c r="B336" s="1" t="s">
        <v>278</v>
      </c>
      <c r="C336" s="5">
        <v>0</v>
      </c>
      <c r="D336" s="5">
        <v>0</v>
      </c>
      <c r="E336" s="5">
        <v>0</v>
      </c>
      <c r="F336" s="5">
        <v>0</v>
      </c>
      <c r="G336" s="5">
        <v>0</v>
      </c>
      <c r="H336" s="5">
        <v>135</v>
      </c>
      <c r="I336" s="5">
        <v>135</v>
      </c>
    </row>
    <row r="337" spans="2:9" ht="12.75">
      <c r="B337" s="1" t="s">
        <v>369</v>
      </c>
      <c r="C337" s="5">
        <v>2984.38</v>
      </c>
      <c r="D337" s="5">
        <v>0</v>
      </c>
      <c r="E337" s="5">
        <v>0</v>
      </c>
      <c r="F337" s="5">
        <v>0</v>
      </c>
      <c r="G337" s="5">
        <v>0</v>
      </c>
      <c r="H337" s="5">
        <v>135</v>
      </c>
      <c r="I337" s="5">
        <v>3119.38</v>
      </c>
    </row>
    <row r="338" ht="12.75">
      <c r="I338" s="6">
        <f>SUM(I336:I337)</f>
        <v>3254.38</v>
      </c>
    </row>
    <row r="339" ht="12.75">
      <c r="A339" s="1" t="s">
        <v>101</v>
      </c>
    </row>
    <row r="340" spans="2:9" ht="12.75">
      <c r="B340" s="1" t="s">
        <v>283</v>
      </c>
      <c r="C340" s="5">
        <v>90.3</v>
      </c>
      <c r="D340" s="5">
        <v>0</v>
      </c>
      <c r="E340" s="5">
        <v>0</v>
      </c>
      <c r="F340" s="5">
        <v>0</v>
      </c>
      <c r="G340" s="5">
        <v>0</v>
      </c>
      <c r="H340" s="5">
        <v>63.53</v>
      </c>
      <c r="I340" s="5">
        <v>153.83</v>
      </c>
    </row>
    <row r="342" ht="12.75">
      <c r="A342" s="1" t="s">
        <v>102</v>
      </c>
    </row>
    <row r="343" spans="2:9" ht="12.75">
      <c r="B343" s="1" t="s">
        <v>264</v>
      </c>
      <c r="C343" s="5">
        <v>2865</v>
      </c>
      <c r="D343" s="5">
        <v>0</v>
      </c>
      <c r="E343" s="5">
        <v>0</v>
      </c>
      <c r="F343" s="5">
        <v>450</v>
      </c>
      <c r="G343" s="5">
        <v>280</v>
      </c>
      <c r="H343" s="5">
        <v>1850</v>
      </c>
      <c r="I343" s="5">
        <v>5445</v>
      </c>
    </row>
    <row r="345" ht="12.75">
      <c r="A345" s="1" t="s">
        <v>103</v>
      </c>
    </row>
    <row r="346" spans="2:9" ht="12.75">
      <c r="B346" s="1" t="s">
        <v>284</v>
      </c>
      <c r="C346" s="5">
        <v>160.5</v>
      </c>
      <c r="D346" s="5">
        <v>0</v>
      </c>
      <c r="E346" s="5">
        <v>0</v>
      </c>
      <c r="F346" s="5">
        <v>0</v>
      </c>
      <c r="G346" s="5">
        <v>0</v>
      </c>
      <c r="H346" s="5">
        <v>10</v>
      </c>
      <c r="I346" s="5">
        <v>170.5</v>
      </c>
    </row>
    <row r="348" ht="12.75">
      <c r="A348" s="1" t="s">
        <v>104</v>
      </c>
    </row>
    <row r="349" spans="2:9" ht="12.75">
      <c r="B349" s="1" t="s">
        <v>263</v>
      </c>
      <c r="C349" s="5">
        <v>656.44</v>
      </c>
      <c r="D349" s="5">
        <v>0</v>
      </c>
      <c r="E349" s="5">
        <v>0</v>
      </c>
      <c r="F349" s="5">
        <v>0</v>
      </c>
      <c r="G349" s="5">
        <v>0</v>
      </c>
      <c r="H349" s="5">
        <v>0</v>
      </c>
      <c r="I349" s="5">
        <v>656.44</v>
      </c>
    </row>
    <row r="351" ht="12.75">
      <c r="A351" s="1" t="s">
        <v>105</v>
      </c>
    </row>
    <row r="352" spans="2:9" ht="12.75">
      <c r="B352" s="1" t="s">
        <v>284</v>
      </c>
      <c r="C352" s="5">
        <v>182.22</v>
      </c>
      <c r="D352" s="5">
        <v>0</v>
      </c>
      <c r="E352" s="5">
        <v>0</v>
      </c>
      <c r="F352" s="5">
        <v>0.5</v>
      </c>
      <c r="G352" s="5">
        <v>0</v>
      </c>
      <c r="H352" s="5">
        <v>10</v>
      </c>
      <c r="I352" s="5">
        <v>192.72</v>
      </c>
    </row>
    <row r="354" ht="12.75">
      <c r="A354" s="1" t="s">
        <v>106</v>
      </c>
    </row>
    <row r="355" spans="2:9" ht="12.75">
      <c r="B355" s="1" t="s">
        <v>327</v>
      </c>
      <c r="C355" s="5">
        <v>781.69</v>
      </c>
      <c r="D355" s="5">
        <v>0</v>
      </c>
      <c r="E355" s="5">
        <v>0</v>
      </c>
      <c r="F355" s="5">
        <v>0</v>
      </c>
      <c r="G355" s="5">
        <v>0</v>
      </c>
      <c r="H355" s="5">
        <v>0</v>
      </c>
      <c r="I355" s="5">
        <v>781.69</v>
      </c>
    </row>
    <row r="356" spans="2:9" ht="12.75">
      <c r="B356" s="1" t="s">
        <v>322</v>
      </c>
      <c r="C356" s="5">
        <v>36.21</v>
      </c>
      <c r="D356" s="5">
        <v>0</v>
      </c>
      <c r="E356" s="5">
        <v>0</v>
      </c>
      <c r="F356" s="5">
        <v>66.5</v>
      </c>
      <c r="G356" s="5">
        <v>21.4</v>
      </c>
      <c r="H356" s="5">
        <v>615.02</v>
      </c>
      <c r="I356" s="5">
        <v>739.13</v>
      </c>
    </row>
    <row r="357" ht="12.75">
      <c r="I357" s="6">
        <f>SUM(I355:I356)</f>
        <v>1520.8200000000002</v>
      </c>
    </row>
    <row r="358" ht="12.75">
      <c r="A358" s="1" t="s">
        <v>107</v>
      </c>
    </row>
    <row r="359" spans="2:9" ht="12.75">
      <c r="B359" s="1" t="s">
        <v>237</v>
      </c>
      <c r="C359" s="5">
        <v>86.18</v>
      </c>
      <c r="D359" s="5">
        <v>0</v>
      </c>
      <c r="E359" s="5">
        <v>0</v>
      </c>
      <c r="F359" s="5">
        <v>0</v>
      </c>
      <c r="G359" s="5">
        <v>0</v>
      </c>
      <c r="H359" s="5">
        <v>0</v>
      </c>
      <c r="I359" s="5">
        <v>86.18</v>
      </c>
    </row>
    <row r="361" ht="12.75">
      <c r="A361" s="1" t="s">
        <v>108</v>
      </c>
    </row>
    <row r="362" spans="2:9" ht="12.75">
      <c r="B362" s="1" t="s">
        <v>268</v>
      </c>
      <c r="C362" s="5">
        <v>0</v>
      </c>
      <c r="D362" s="5">
        <v>0</v>
      </c>
      <c r="E362" s="5">
        <v>0</v>
      </c>
      <c r="F362" s="5">
        <v>98.39</v>
      </c>
      <c r="G362" s="5">
        <v>0</v>
      </c>
      <c r="H362" s="5">
        <v>0</v>
      </c>
      <c r="I362" s="5">
        <v>98.39</v>
      </c>
    </row>
    <row r="363" spans="2:9" ht="12.75">
      <c r="B363" s="1" t="s">
        <v>263</v>
      </c>
      <c r="C363" s="5">
        <v>1165.91</v>
      </c>
      <c r="D363" s="5">
        <v>0</v>
      </c>
      <c r="E363" s="5">
        <v>0</v>
      </c>
      <c r="F363" s="5">
        <v>0</v>
      </c>
      <c r="G363" s="5">
        <v>0</v>
      </c>
      <c r="H363" s="5">
        <v>0</v>
      </c>
      <c r="I363" s="5">
        <v>1165.91</v>
      </c>
    </row>
    <row r="364" spans="2:9" ht="12.75">
      <c r="B364" s="1" t="s">
        <v>326</v>
      </c>
      <c r="C364" s="5">
        <v>390.09</v>
      </c>
      <c r="D364" s="5">
        <v>0</v>
      </c>
      <c r="E364" s="5">
        <v>0</v>
      </c>
      <c r="F364" s="5">
        <v>0</v>
      </c>
      <c r="G364" s="5">
        <v>131.29</v>
      </c>
      <c r="H364" s="5">
        <v>237.5</v>
      </c>
      <c r="I364" s="5">
        <v>758.88</v>
      </c>
    </row>
    <row r="365" spans="2:9" ht="12.75">
      <c r="B365" s="1" t="s">
        <v>297</v>
      </c>
      <c r="C365" s="5">
        <v>178.67</v>
      </c>
      <c r="D365" s="5">
        <v>0</v>
      </c>
      <c r="E365" s="5">
        <v>0</v>
      </c>
      <c r="F365" s="5">
        <v>0</v>
      </c>
      <c r="G365" s="5">
        <v>118.4</v>
      </c>
      <c r="H365" s="5">
        <v>0</v>
      </c>
      <c r="I365" s="5">
        <v>297.07</v>
      </c>
    </row>
    <row r="366" spans="2:9" ht="12.75">
      <c r="B366" s="1" t="s">
        <v>384</v>
      </c>
      <c r="C366" s="5">
        <v>0</v>
      </c>
      <c r="D366" s="5">
        <v>0</v>
      </c>
      <c r="E366" s="5">
        <v>0</v>
      </c>
      <c r="F366" s="5">
        <v>1307.26</v>
      </c>
      <c r="G366" s="5">
        <v>0</v>
      </c>
      <c r="H366" s="5">
        <v>5990</v>
      </c>
      <c r="I366" s="5">
        <v>7297.26</v>
      </c>
    </row>
    <row r="367" ht="12.75">
      <c r="I367" s="6">
        <f>SUM(I362:I366)</f>
        <v>9617.51</v>
      </c>
    </row>
    <row r="368" ht="12.75">
      <c r="A368" s="1" t="s">
        <v>109</v>
      </c>
    </row>
    <row r="369" spans="2:9" ht="12.75">
      <c r="B369" s="1" t="s">
        <v>327</v>
      </c>
      <c r="C369" s="5">
        <v>3277.15</v>
      </c>
      <c r="D369" s="5">
        <v>0</v>
      </c>
      <c r="E369" s="5">
        <v>0</v>
      </c>
      <c r="F369" s="5">
        <v>0</v>
      </c>
      <c r="G369" s="5">
        <v>0</v>
      </c>
      <c r="H369" s="5">
        <v>0</v>
      </c>
      <c r="I369" s="5">
        <v>3277.15</v>
      </c>
    </row>
    <row r="371" ht="12.75">
      <c r="A371" s="1" t="s">
        <v>110</v>
      </c>
    </row>
    <row r="372" spans="2:9" ht="12.75">
      <c r="B372" s="1" t="s">
        <v>293</v>
      </c>
      <c r="C372" s="5">
        <v>0</v>
      </c>
      <c r="D372" s="5">
        <v>0</v>
      </c>
      <c r="E372" s="5">
        <v>0</v>
      </c>
      <c r="F372" s="5">
        <v>0</v>
      </c>
      <c r="G372" s="5">
        <v>125</v>
      </c>
      <c r="H372" s="5">
        <v>125</v>
      </c>
      <c r="I372" s="5">
        <v>250</v>
      </c>
    </row>
    <row r="374" ht="12.75">
      <c r="A374" s="1" t="s">
        <v>111</v>
      </c>
    </row>
    <row r="375" spans="2:9" ht="12.75">
      <c r="B375" s="1" t="s">
        <v>244</v>
      </c>
      <c r="C375" s="5">
        <v>22.88</v>
      </c>
      <c r="D375" s="5">
        <v>0</v>
      </c>
      <c r="E375" s="5">
        <v>0</v>
      </c>
      <c r="F375" s="5">
        <v>0</v>
      </c>
      <c r="G375" s="5">
        <v>0</v>
      </c>
      <c r="H375" s="5">
        <v>0</v>
      </c>
      <c r="I375" s="5">
        <v>22.88</v>
      </c>
    </row>
    <row r="377" ht="12.75">
      <c r="A377" s="1" t="s">
        <v>112</v>
      </c>
    </row>
    <row r="378" spans="2:9" ht="12.75">
      <c r="B378" s="1" t="s">
        <v>383</v>
      </c>
      <c r="C378" s="5">
        <v>4150</v>
      </c>
      <c r="D378" s="5">
        <v>0</v>
      </c>
      <c r="E378" s="5">
        <v>0</v>
      </c>
      <c r="F378" s="5">
        <v>1120</v>
      </c>
      <c r="G378" s="5">
        <v>250</v>
      </c>
      <c r="H378" s="5">
        <v>1687</v>
      </c>
      <c r="I378" s="5">
        <v>7207</v>
      </c>
    </row>
    <row r="380" ht="12.75">
      <c r="A380" s="1" t="s">
        <v>113</v>
      </c>
    </row>
    <row r="381" spans="2:9" ht="12.75">
      <c r="B381" s="1" t="s">
        <v>279</v>
      </c>
      <c r="C381" s="5">
        <v>0</v>
      </c>
      <c r="D381" s="5">
        <v>0</v>
      </c>
      <c r="E381" s="5">
        <v>0</v>
      </c>
      <c r="F381" s="5">
        <v>0</v>
      </c>
      <c r="G381" s="5">
        <v>95.83</v>
      </c>
      <c r="H381" s="5">
        <v>60</v>
      </c>
      <c r="I381" s="5">
        <v>155.83</v>
      </c>
    </row>
    <row r="383" ht="12.75">
      <c r="A383" s="1" t="s">
        <v>114</v>
      </c>
    </row>
    <row r="384" spans="2:9" ht="12.75">
      <c r="B384" s="1" t="s">
        <v>264</v>
      </c>
      <c r="C384" s="5">
        <v>225</v>
      </c>
      <c r="D384" s="5">
        <v>0</v>
      </c>
      <c r="E384" s="5">
        <v>0</v>
      </c>
      <c r="F384" s="5">
        <v>526</v>
      </c>
      <c r="G384" s="5">
        <v>320</v>
      </c>
      <c r="H384" s="5">
        <v>1800</v>
      </c>
      <c r="I384" s="5">
        <v>2871</v>
      </c>
    </row>
    <row r="386" ht="12.75">
      <c r="A386" s="1" t="s">
        <v>115</v>
      </c>
    </row>
    <row r="387" spans="2:9" ht="12.75">
      <c r="B387" s="1" t="s">
        <v>247</v>
      </c>
      <c r="C387" s="5">
        <v>0</v>
      </c>
      <c r="D387" s="5">
        <v>0</v>
      </c>
      <c r="E387" s="5">
        <v>0</v>
      </c>
      <c r="F387" s="5">
        <v>2.25</v>
      </c>
      <c r="G387" s="5">
        <v>4</v>
      </c>
      <c r="H387" s="5">
        <v>62.57</v>
      </c>
      <c r="I387" s="5">
        <v>68.82</v>
      </c>
    </row>
    <row r="389" ht="12.75">
      <c r="A389" s="1" t="s">
        <v>116</v>
      </c>
    </row>
    <row r="390" spans="2:9" ht="12.75">
      <c r="B390" s="1" t="s">
        <v>298</v>
      </c>
      <c r="C390" s="5">
        <v>25.79</v>
      </c>
      <c r="D390" s="5">
        <v>0</v>
      </c>
      <c r="E390" s="5">
        <v>0</v>
      </c>
      <c r="F390" s="5">
        <v>0</v>
      </c>
      <c r="G390" s="5">
        <v>0</v>
      </c>
      <c r="H390" s="5">
        <v>300</v>
      </c>
      <c r="I390" s="5">
        <v>325.79</v>
      </c>
    </row>
    <row r="392" ht="12.75">
      <c r="A392" s="1" t="s">
        <v>117</v>
      </c>
    </row>
    <row r="393" spans="2:9" ht="12.75">
      <c r="B393" s="1" t="s">
        <v>253</v>
      </c>
      <c r="C393" s="5">
        <v>0</v>
      </c>
      <c r="D393" s="5">
        <v>0</v>
      </c>
      <c r="E393" s="5">
        <v>0</v>
      </c>
      <c r="F393" s="5">
        <v>0</v>
      </c>
      <c r="G393" s="5">
        <v>48.24</v>
      </c>
      <c r="H393" s="5">
        <v>0</v>
      </c>
      <c r="I393" s="5">
        <v>48.24</v>
      </c>
    </row>
    <row r="395" ht="12.75">
      <c r="A395" s="1" t="s">
        <v>118</v>
      </c>
    </row>
    <row r="396" spans="2:9" ht="12.75">
      <c r="B396" s="1" t="s">
        <v>291</v>
      </c>
      <c r="C396" s="5">
        <v>0</v>
      </c>
      <c r="D396" s="5">
        <v>0</v>
      </c>
      <c r="E396" s="5">
        <v>0</v>
      </c>
      <c r="F396" s="5">
        <v>200</v>
      </c>
      <c r="G396" s="5">
        <v>30</v>
      </c>
      <c r="H396" s="5">
        <v>0</v>
      </c>
      <c r="I396" s="5">
        <v>230</v>
      </c>
    </row>
    <row r="398" ht="12.75">
      <c r="A398" s="1" t="s">
        <v>119</v>
      </c>
    </row>
    <row r="399" spans="2:9" ht="12.75">
      <c r="B399" s="1" t="s">
        <v>389</v>
      </c>
      <c r="C399" s="5">
        <v>11463.5</v>
      </c>
      <c r="D399" s="5">
        <v>0</v>
      </c>
      <c r="E399" s="5">
        <v>0</v>
      </c>
      <c r="F399" s="5">
        <v>0</v>
      </c>
      <c r="G399" s="5">
        <v>0</v>
      </c>
      <c r="H399" s="5">
        <v>0</v>
      </c>
      <c r="I399" s="5">
        <v>11463.5</v>
      </c>
    </row>
    <row r="401" ht="12.75">
      <c r="A401" s="1" t="s">
        <v>120</v>
      </c>
    </row>
    <row r="402" spans="2:9" ht="12.75">
      <c r="B402" s="1" t="s">
        <v>378</v>
      </c>
      <c r="C402" s="5">
        <v>2923.93</v>
      </c>
      <c r="D402" s="5">
        <v>0</v>
      </c>
      <c r="E402" s="5">
        <v>0</v>
      </c>
      <c r="F402" s="5">
        <v>0</v>
      </c>
      <c r="G402" s="5">
        <v>0</v>
      </c>
      <c r="H402" s="5">
        <v>1725</v>
      </c>
      <c r="I402" s="5">
        <v>4648.93</v>
      </c>
    </row>
    <row r="403" spans="2:9" ht="12.75">
      <c r="B403" s="1" t="s">
        <v>362</v>
      </c>
      <c r="C403" s="5">
        <v>616.4</v>
      </c>
      <c r="D403" s="5">
        <v>0</v>
      </c>
      <c r="E403" s="5">
        <v>0</v>
      </c>
      <c r="F403" s="5">
        <v>0</v>
      </c>
      <c r="G403" s="5">
        <v>0</v>
      </c>
      <c r="H403" s="5">
        <v>1725</v>
      </c>
      <c r="I403" s="5">
        <v>2341.4</v>
      </c>
    </row>
    <row r="404" spans="2:9" ht="12.75">
      <c r="B404" s="1" t="s">
        <v>237</v>
      </c>
      <c r="C404" s="5">
        <v>1101.59</v>
      </c>
      <c r="D404" s="5">
        <v>0</v>
      </c>
      <c r="E404" s="5">
        <v>0</v>
      </c>
      <c r="F404" s="5">
        <v>0</v>
      </c>
      <c r="G404" s="5">
        <v>0</v>
      </c>
      <c r="H404" s="5">
        <v>0</v>
      </c>
      <c r="I404" s="5">
        <v>1101.59</v>
      </c>
    </row>
    <row r="405" ht="12.75">
      <c r="I405" s="6">
        <f>SUM(I402:I404)</f>
        <v>8091.92</v>
      </c>
    </row>
    <row r="406" ht="12.75">
      <c r="A406" s="1" t="s">
        <v>121</v>
      </c>
    </row>
    <row r="407" spans="2:9" ht="12.75">
      <c r="B407" s="1" t="s">
        <v>245</v>
      </c>
      <c r="C407" s="5">
        <v>250.55</v>
      </c>
      <c r="D407" s="5">
        <v>0</v>
      </c>
      <c r="E407" s="5">
        <v>0</v>
      </c>
      <c r="F407" s="5">
        <v>0</v>
      </c>
      <c r="G407" s="5">
        <v>0</v>
      </c>
      <c r="H407" s="5">
        <v>0</v>
      </c>
      <c r="I407" s="5">
        <v>250.55</v>
      </c>
    </row>
    <row r="409" ht="12.75">
      <c r="A409" s="1" t="s">
        <v>122</v>
      </c>
    </row>
    <row r="410" spans="2:9" ht="12.75">
      <c r="B410" s="1" t="s">
        <v>290</v>
      </c>
      <c r="C410" s="5">
        <v>211.67</v>
      </c>
      <c r="D410" s="5">
        <v>0</v>
      </c>
      <c r="E410" s="5">
        <v>0</v>
      </c>
      <c r="F410" s="5">
        <v>0</v>
      </c>
      <c r="G410" s="5">
        <v>5.81</v>
      </c>
      <c r="H410" s="5">
        <v>0</v>
      </c>
      <c r="I410" s="5">
        <v>217.48</v>
      </c>
    </row>
    <row r="412" ht="12.75">
      <c r="A412" s="1" t="s">
        <v>123</v>
      </c>
    </row>
    <row r="413" spans="2:9" ht="12.75">
      <c r="B413" s="1" t="s">
        <v>313</v>
      </c>
      <c r="C413" s="5">
        <v>315.77</v>
      </c>
      <c r="D413" s="5">
        <v>0</v>
      </c>
      <c r="E413" s="5">
        <v>0</v>
      </c>
      <c r="F413" s="5">
        <v>0</v>
      </c>
      <c r="G413" s="5">
        <v>100</v>
      </c>
      <c r="H413" s="5">
        <v>91</v>
      </c>
      <c r="I413" s="5">
        <v>506.77</v>
      </c>
    </row>
    <row r="415" ht="12.75">
      <c r="A415" s="1" t="s">
        <v>124</v>
      </c>
    </row>
    <row r="416" spans="2:9" ht="12.75">
      <c r="B416" s="1" t="s">
        <v>248</v>
      </c>
      <c r="C416" s="5">
        <v>39.57</v>
      </c>
      <c r="D416" s="5">
        <v>0</v>
      </c>
      <c r="E416" s="5">
        <v>0</v>
      </c>
      <c r="F416" s="5">
        <v>0</v>
      </c>
      <c r="G416" s="5">
        <v>0</v>
      </c>
      <c r="H416" s="5">
        <v>0</v>
      </c>
      <c r="I416" s="5">
        <v>39.57</v>
      </c>
    </row>
    <row r="418" ht="12.75">
      <c r="A418" s="1" t="s">
        <v>125</v>
      </c>
    </row>
    <row r="419" spans="2:9" ht="12.75">
      <c r="B419" s="1" t="s">
        <v>308</v>
      </c>
      <c r="C419" s="5">
        <v>472.48</v>
      </c>
      <c r="D419" s="5">
        <v>0</v>
      </c>
      <c r="E419" s="5">
        <v>0</v>
      </c>
      <c r="F419" s="5">
        <v>0</v>
      </c>
      <c r="G419" s="5">
        <v>0</v>
      </c>
      <c r="H419" s="5">
        <v>0</v>
      </c>
      <c r="I419" s="5">
        <v>472.48</v>
      </c>
    </row>
    <row r="420" spans="2:9" ht="12.75">
      <c r="B420" s="1" t="s">
        <v>292</v>
      </c>
      <c r="C420" s="5">
        <v>0</v>
      </c>
      <c r="D420" s="5">
        <v>0</v>
      </c>
      <c r="E420" s="5">
        <v>0</v>
      </c>
      <c r="F420" s="5">
        <v>0</v>
      </c>
      <c r="G420" s="5">
        <v>0</v>
      </c>
      <c r="H420" s="5">
        <v>248.51</v>
      </c>
      <c r="I420" s="5">
        <v>248.51</v>
      </c>
    </row>
    <row r="421" ht="12.75">
      <c r="I421" s="6">
        <f>SUM(I419:I420)</f>
        <v>720.99</v>
      </c>
    </row>
    <row r="422" ht="12.75">
      <c r="A422" s="1" t="s">
        <v>126</v>
      </c>
    </row>
    <row r="423" spans="2:9" ht="12.75">
      <c r="B423" s="1" t="s">
        <v>388</v>
      </c>
      <c r="C423" s="5">
        <v>0</v>
      </c>
      <c r="D423" s="5">
        <v>0</v>
      </c>
      <c r="E423" s="5">
        <v>0</v>
      </c>
      <c r="F423" s="5">
        <v>500</v>
      </c>
      <c r="G423" s="5">
        <v>1500</v>
      </c>
      <c r="H423" s="5">
        <v>9000</v>
      </c>
      <c r="I423" s="5">
        <v>11000</v>
      </c>
    </row>
    <row r="425" ht="12.75">
      <c r="A425" s="1" t="s">
        <v>127</v>
      </c>
    </row>
    <row r="426" spans="2:9" ht="12.75">
      <c r="B426" s="1" t="s">
        <v>367</v>
      </c>
      <c r="C426" s="5">
        <v>1977.23</v>
      </c>
      <c r="D426" s="5">
        <v>0</v>
      </c>
      <c r="E426" s="5">
        <v>0</v>
      </c>
      <c r="F426" s="5">
        <v>0</v>
      </c>
      <c r="G426" s="5">
        <v>463.54</v>
      </c>
      <c r="H426" s="5">
        <v>311.67</v>
      </c>
      <c r="I426" s="5">
        <v>2752.44</v>
      </c>
    </row>
    <row r="428" ht="12.75">
      <c r="A428" s="1" t="s">
        <v>128</v>
      </c>
    </row>
    <row r="429" spans="2:9" ht="12.75">
      <c r="B429" s="1" t="s">
        <v>342</v>
      </c>
      <c r="C429" s="5">
        <v>0</v>
      </c>
      <c r="D429" s="5">
        <v>0</v>
      </c>
      <c r="E429" s="5">
        <v>0</v>
      </c>
      <c r="F429" s="5">
        <v>0</v>
      </c>
      <c r="G429" s="5">
        <v>37</v>
      </c>
      <c r="H429" s="5">
        <v>1233.2</v>
      </c>
      <c r="I429" s="5">
        <v>1270.2</v>
      </c>
    </row>
    <row r="431" ht="12.75">
      <c r="A431" s="1" t="s">
        <v>129</v>
      </c>
    </row>
    <row r="432" spans="2:9" ht="12.75">
      <c r="B432" s="1" t="s">
        <v>295</v>
      </c>
      <c r="C432" s="5">
        <v>0</v>
      </c>
      <c r="D432" s="5">
        <v>2735.49</v>
      </c>
      <c r="E432" s="5">
        <v>0</v>
      </c>
      <c r="F432" s="5">
        <v>2031.5</v>
      </c>
      <c r="G432" s="5">
        <v>0</v>
      </c>
      <c r="H432" s="5">
        <v>10</v>
      </c>
      <c r="I432" s="5">
        <v>4776.99</v>
      </c>
    </row>
    <row r="434" ht="12.75">
      <c r="A434" s="1" t="s">
        <v>130</v>
      </c>
    </row>
    <row r="435" spans="2:9" ht="12.75">
      <c r="B435" s="1" t="s">
        <v>323</v>
      </c>
      <c r="C435" s="5">
        <v>0</v>
      </c>
      <c r="D435" s="5">
        <v>0</v>
      </c>
      <c r="E435" s="5">
        <v>0</v>
      </c>
      <c r="F435" s="5">
        <v>0</v>
      </c>
      <c r="G435" s="5">
        <v>247</v>
      </c>
      <c r="H435" s="5">
        <v>500</v>
      </c>
      <c r="I435" s="5">
        <v>747</v>
      </c>
    </row>
    <row r="437" ht="12.75">
      <c r="A437" s="1" t="s">
        <v>131</v>
      </c>
    </row>
    <row r="438" spans="2:9" ht="12.75">
      <c r="B438" s="1" t="s">
        <v>382</v>
      </c>
      <c r="C438" s="5">
        <v>6470</v>
      </c>
      <c r="D438" s="5">
        <v>0</v>
      </c>
      <c r="E438" s="5">
        <v>0</v>
      </c>
      <c r="F438" s="5">
        <v>460</v>
      </c>
      <c r="G438" s="5">
        <v>0</v>
      </c>
      <c r="H438" s="5">
        <v>180.24</v>
      </c>
      <c r="I438" s="5">
        <v>7110.24</v>
      </c>
    </row>
    <row r="439" spans="2:9" ht="12.75">
      <c r="B439" s="1" t="s">
        <v>284</v>
      </c>
      <c r="C439" s="5">
        <v>199.41</v>
      </c>
      <c r="D439" s="5">
        <v>0</v>
      </c>
      <c r="E439" s="5">
        <v>0</v>
      </c>
      <c r="F439" s="5">
        <v>0</v>
      </c>
      <c r="G439" s="5">
        <v>0</v>
      </c>
      <c r="H439" s="5">
        <v>20.3</v>
      </c>
      <c r="I439" s="5">
        <v>219.71</v>
      </c>
    </row>
    <row r="440" ht="12.75">
      <c r="I440" s="6">
        <f>SUM(I438:I439)</f>
        <v>7329.95</v>
      </c>
    </row>
    <row r="441" ht="12.75">
      <c r="A441" s="1" t="s">
        <v>132</v>
      </c>
    </row>
    <row r="442" spans="2:9" ht="12.75">
      <c r="B442" s="1" t="s">
        <v>243</v>
      </c>
      <c r="C442" s="5">
        <v>240.49</v>
      </c>
      <c r="D442" s="5">
        <v>0</v>
      </c>
      <c r="E442" s="5">
        <v>0</v>
      </c>
      <c r="F442" s="5">
        <v>0</v>
      </c>
      <c r="G442" s="5">
        <v>0</v>
      </c>
      <c r="H442" s="5">
        <v>0</v>
      </c>
      <c r="I442" s="5">
        <v>240.49</v>
      </c>
    </row>
    <row r="444" ht="12.75">
      <c r="A444" s="1" t="s">
        <v>133</v>
      </c>
    </row>
    <row r="445" spans="2:9" ht="12.75">
      <c r="B445" s="1" t="s">
        <v>373</v>
      </c>
      <c r="C445" s="5">
        <v>2842</v>
      </c>
      <c r="D445" s="5">
        <v>0</v>
      </c>
      <c r="E445" s="5">
        <v>0</v>
      </c>
      <c r="F445" s="5">
        <v>0</v>
      </c>
      <c r="G445" s="5">
        <v>0</v>
      </c>
      <c r="H445" s="5">
        <v>1047.41</v>
      </c>
      <c r="I445" s="5">
        <v>3889.41</v>
      </c>
    </row>
    <row r="447" ht="12.75">
      <c r="A447" s="1" t="s">
        <v>134</v>
      </c>
    </row>
    <row r="448" spans="2:9" ht="12.75">
      <c r="B448" s="1" t="s">
        <v>296</v>
      </c>
      <c r="C448" s="5">
        <v>0</v>
      </c>
      <c r="D448" s="5">
        <v>0</v>
      </c>
      <c r="E448" s="5">
        <v>0</v>
      </c>
      <c r="F448" s="5">
        <v>0</v>
      </c>
      <c r="G448" s="5">
        <v>0</v>
      </c>
      <c r="H448" s="5">
        <v>279</v>
      </c>
      <c r="I448" s="5">
        <v>279</v>
      </c>
    </row>
    <row r="450" ht="12.75">
      <c r="A450" s="1" t="s">
        <v>135</v>
      </c>
    </row>
    <row r="451" spans="2:9" ht="12.75">
      <c r="B451" s="1" t="s">
        <v>264</v>
      </c>
      <c r="C451" s="5">
        <v>125</v>
      </c>
      <c r="D451" s="5">
        <v>0</v>
      </c>
      <c r="E451" s="5">
        <v>0</v>
      </c>
      <c r="F451" s="5">
        <v>263</v>
      </c>
      <c r="G451" s="5">
        <v>140</v>
      </c>
      <c r="H451" s="5">
        <v>1025</v>
      </c>
      <c r="I451" s="5">
        <v>1553</v>
      </c>
    </row>
    <row r="453" ht="12.75">
      <c r="A453" s="1" t="s">
        <v>136</v>
      </c>
    </row>
    <row r="454" spans="2:9" ht="12.75">
      <c r="B454" s="1" t="s">
        <v>237</v>
      </c>
      <c r="C454" s="5">
        <v>484.38</v>
      </c>
      <c r="D454" s="5">
        <v>0</v>
      </c>
      <c r="E454" s="5">
        <v>0</v>
      </c>
      <c r="F454" s="5">
        <v>0</v>
      </c>
      <c r="G454" s="5">
        <v>0</v>
      </c>
      <c r="H454" s="5">
        <v>0</v>
      </c>
      <c r="I454" s="5">
        <v>484.38</v>
      </c>
    </row>
    <row r="456" ht="12.75">
      <c r="A456" s="1" t="s">
        <v>137</v>
      </c>
    </row>
    <row r="457" spans="2:9" ht="12.75">
      <c r="B457" s="1" t="s">
        <v>302</v>
      </c>
      <c r="C457" s="5">
        <v>137.62</v>
      </c>
      <c r="D457" s="5">
        <v>0</v>
      </c>
      <c r="E457" s="5">
        <v>0</v>
      </c>
      <c r="F457" s="5">
        <v>98</v>
      </c>
      <c r="G457" s="5">
        <v>0</v>
      </c>
      <c r="H457" s="5">
        <v>92</v>
      </c>
      <c r="I457" s="5">
        <v>327.62</v>
      </c>
    </row>
    <row r="458" spans="2:9" ht="12.75">
      <c r="B458" s="1" t="s">
        <v>282</v>
      </c>
      <c r="C458" s="5">
        <v>0</v>
      </c>
      <c r="D458" s="5">
        <v>0</v>
      </c>
      <c r="E458" s="5">
        <v>0</v>
      </c>
      <c r="F458" s="5">
        <v>130</v>
      </c>
      <c r="G458" s="5">
        <v>0</v>
      </c>
      <c r="H458" s="5">
        <v>20</v>
      </c>
      <c r="I458" s="5">
        <v>150</v>
      </c>
    </row>
    <row r="459" ht="12.75">
      <c r="I459" s="6">
        <f>SUM(I457:I458)</f>
        <v>477.62</v>
      </c>
    </row>
    <row r="460" ht="12.75">
      <c r="A460" s="1" t="s">
        <v>138</v>
      </c>
    </row>
    <row r="461" spans="2:9" ht="12.75">
      <c r="B461" s="1" t="s">
        <v>267</v>
      </c>
      <c r="C461" s="5">
        <v>96.02</v>
      </c>
      <c r="D461" s="5">
        <v>0</v>
      </c>
      <c r="E461" s="5">
        <v>0</v>
      </c>
      <c r="F461" s="5">
        <v>0</v>
      </c>
      <c r="G461" s="5">
        <v>0</v>
      </c>
      <c r="H461" s="5">
        <v>0</v>
      </c>
      <c r="I461" s="5">
        <v>96.02</v>
      </c>
    </row>
    <row r="463" ht="12.75">
      <c r="A463" s="1" t="s">
        <v>139</v>
      </c>
    </row>
    <row r="464" spans="2:9" ht="12.75">
      <c r="B464" s="1" t="s">
        <v>365</v>
      </c>
      <c r="C464" s="5">
        <v>2502.29</v>
      </c>
      <c r="D464" s="5">
        <v>0</v>
      </c>
      <c r="E464" s="5">
        <v>0</v>
      </c>
      <c r="F464" s="5">
        <v>0</v>
      </c>
      <c r="G464" s="5">
        <v>60</v>
      </c>
      <c r="H464" s="5">
        <v>134.44</v>
      </c>
      <c r="I464" s="5">
        <v>2696.73</v>
      </c>
    </row>
    <row r="466" ht="12.75">
      <c r="A466" s="1" t="s">
        <v>140</v>
      </c>
    </row>
    <row r="467" spans="2:9" ht="12.75">
      <c r="B467" s="1" t="s">
        <v>353</v>
      </c>
      <c r="C467" s="5">
        <v>927.59</v>
      </c>
      <c r="D467" s="5">
        <v>0</v>
      </c>
      <c r="E467" s="5">
        <v>0</v>
      </c>
      <c r="F467" s="5">
        <v>0</v>
      </c>
      <c r="G467" s="5">
        <v>294.17</v>
      </c>
      <c r="H467" s="5">
        <v>720.12</v>
      </c>
      <c r="I467" s="5">
        <v>1941.88</v>
      </c>
    </row>
    <row r="469" ht="12.75">
      <c r="A469" s="1" t="s">
        <v>141</v>
      </c>
    </row>
    <row r="470" spans="2:9" ht="12.75">
      <c r="B470" s="1" t="s">
        <v>291</v>
      </c>
      <c r="C470" s="5">
        <v>0</v>
      </c>
      <c r="D470" s="5">
        <v>2100</v>
      </c>
      <c r="E470" s="5">
        <v>0</v>
      </c>
      <c r="F470" s="5">
        <v>1622</v>
      </c>
      <c r="G470" s="5">
        <v>140</v>
      </c>
      <c r="H470" s="5">
        <v>203</v>
      </c>
      <c r="I470" s="5">
        <v>4065</v>
      </c>
    </row>
    <row r="471" spans="2:9" ht="12.75">
      <c r="B471" s="1" t="s">
        <v>325</v>
      </c>
      <c r="C471" s="5">
        <v>38.44</v>
      </c>
      <c r="D471" s="5">
        <v>0</v>
      </c>
      <c r="E471" s="5">
        <v>0</v>
      </c>
      <c r="F471" s="5">
        <v>508.5</v>
      </c>
      <c r="G471" s="5">
        <v>166.08</v>
      </c>
      <c r="H471" s="5">
        <v>39.37</v>
      </c>
      <c r="I471" s="5">
        <v>752.39</v>
      </c>
    </row>
    <row r="472" ht="12.75">
      <c r="I472" s="6">
        <f>SUM(I470:I471)</f>
        <v>4817.39</v>
      </c>
    </row>
    <row r="473" ht="12.75">
      <c r="A473" s="1" t="s">
        <v>142</v>
      </c>
    </row>
    <row r="474" spans="2:9" ht="12.75">
      <c r="B474" s="1" t="s">
        <v>239</v>
      </c>
      <c r="C474" s="5">
        <v>11.6</v>
      </c>
      <c r="D474" s="5">
        <v>0</v>
      </c>
      <c r="E474" s="5">
        <v>0</v>
      </c>
      <c r="F474" s="5">
        <v>0</v>
      </c>
      <c r="G474" s="5">
        <v>0</v>
      </c>
      <c r="H474" s="5">
        <v>0</v>
      </c>
      <c r="I474" s="5">
        <v>11.6</v>
      </c>
    </row>
    <row r="476" ht="12.75">
      <c r="A476" s="1" t="s">
        <v>143</v>
      </c>
    </row>
    <row r="477" spans="2:9" ht="12.75">
      <c r="B477" s="1" t="s">
        <v>263</v>
      </c>
      <c r="C477" s="5">
        <v>237.14</v>
      </c>
      <c r="D477" s="5">
        <v>0</v>
      </c>
      <c r="E477" s="5">
        <v>0</v>
      </c>
      <c r="F477" s="5">
        <v>0</v>
      </c>
      <c r="G477" s="5">
        <v>0</v>
      </c>
      <c r="H477" s="5">
        <v>0</v>
      </c>
      <c r="I477" s="5">
        <v>237.14</v>
      </c>
    </row>
    <row r="478" spans="2:9" ht="12.75">
      <c r="B478" s="1" t="s">
        <v>248</v>
      </c>
      <c r="C478" s="5">
        <v>483.13</v>
      </c>
      <c r="D478" s="5">
        <v>0</v>
      </c>
      <c r="E478" s="5">
        <v>0</v>
      </c>
      <c r="F478" s="5">
        <v>0</v>
      </c>
      <c r="G478" s="5">
        <v>0</v>
      </c>
      <c r="H478" s="5">
        <v>0</v>
      </c>
      <c r="I478" s="5">
        <v>483.13</v>
      </c>
    </row>
    <row r="479" ht="12.75">
      <c r="I479" s="6">
        <f>SUM(I477:I478)</f>
        <v>720.27</v>
      </c>
    </row>
    <row r="480" ht="12.75">
      <c r="A480" s="1" t="s">
        <v>144</v>
      </c>
    </row>
    <row r="481" spans="2:9" ht="12.75">
      <c r="B481" s="1" t="s">
        <v>318</v>
      </c>
      <c r="C481" s="5">
        <v>347.5</v>
      </c>
      <c r="D481" s="5">
        <v>0</v>
      </c>
      <c r="E481" s="5">
        <v>0</v>
      </c>
      <c r="F481" s="5">
        <v>325</v>
      </c>
      <c r="G481" s="5">
        <v>307.86</v>
      </c>
      <c r="H481" s="5">
        <v>985.12</v>
      </c>
      <c r="I481" s="5">
        <v>1965.48</v>
      </c>
    </row>
    <row r="483" ht="12.75">
      <c r="A483" s="1" t="s">
        <v>145</v>
      </c>
    </row>
    <row r="484" spans="2:9" ht="12.75">
      <c r="B484" s="1" t="s">
        <v>356</v>
      </c>
      <c r="C484" s="5">
        <v>0</v>
      </c>
      <c r="D484" s="5">
        <v>0</v>
      </c>
      <c r="E484" s="5">
        <v>0</v>
      </c>
      <c r="F484" s="5">
        <v>0</v>
      </c>
      <c r="G484" s="5">
        <v>0</v>
      </c>
      <c r="H484" s="5">
        <v>2095.73</v>
      </c>
      <c r="I484" s="5">
        <v>2095.73</v>
      </c>
    </row>
    <row r="485" spans="2:9" ht="12.75">
      <c r="B485" s="1" t="s">
        <v>258</v>
      </c>
      <c r="C485" s="5">
        <v>51.58</v>
      </c>
      <c r="D485" s="5">
        <v>62.35</v>
      </c>
      <c r="E485" s="5">
        <v>0</v>
      </c>
      <c r="F485" s="5">
        <v>0</v>
      </c>
      <c r="G485" s="5">
        <v>0</v>
      </c>
      <c r="H485" s="5">
        <v>0</v>
      </c>
      <c r="I485" s="5">
        <v>113.93</v>
      </c>
    </row>
    <row r="486" spans="2:9" ht="12.75">
      <c r="B486" s="1" t="s">
        <v>333</v>
      </c>
      <c r="C486" s="5">
        <v>0</v>
      </c>
      <c r="D486" s="5">
        <v>0</v>
      </c>
      <c r="E486" s="5">
        <v>0</v>
      </c>
      <c r="F486" s="5">
        <v>0</v>
      </c>
      <c r="G486" s="5">
        <v>0</v>
      </c>
      <c r="H486" s="5">
        <v>898.29</v>
      </c>
      <c r="I486" s="5">
        <v>898.29</v>
      </c>
    </row>
    <row r="487" ht="12.75">
      <c r="I487" s="6">
        <f>SUM(I484:I486)</f>
        <v>3107.95</v>
      </c>
    </row>
    <row r="488" ht="12.75">
      <c r="A488" s="1" t="s">
        <v>146</v>
      </c>
    </row>
    <row r="489" spans="2:9" ht="12.75">
      <c r="B489" s="1" t="s">
        <v>237</v>
      </c>
      <c r="C489" s="5">
        <v>515.16</v>
      </c>
      <c r="D489" s="5">
        <v>0</v>
      </c>
      <c r="E489" s="5">
        <v>0</v>
      </c>
      <c r="F489" s="5">
        <v>0</v>
      </c>
      <c r="G489" s="5">
        <v>0</v>
      </c>
      <c r="H489" s="5">
        <v>0</v>
      </c>
      <c r="I489" s="5">
        <v>515.16</v>
      </c>
    </row>
    <row r="491" ht="12.75">
      <c r="A491" s="1" t="s">
        <v>147</v>
      </c>
    </row>
    <row r="492" spans="2:9" ht="12.75">
      <c r="B492" s="1" t="s">
        <v>274</v>
      </c>
      <c r="C492" s="5">
        <v>123</v>
      </c>
      <c r="D492" s="5">
        <v>0</v>
      </c>
      <c r="E492" s="5">
        <v>0</v>
      </c>
      <c r="F492" s="5">
        <v>0</v>
      </c>
      <c r="G492" s="5">
        <v>20</v>
      </c>
      <c r="H492" s="5">
        <v>0</v>
      </c>
      <c r="I492" s="5">
        <v>143</v>
      </c>
    </row>
    <row r="494" ht="12.75">
      <c r="A494" s="1" t="s">
        <v>148</v>
      </c>
    </row>
    <row r="495" spans="2:9" ht="12.75">
      <c r="B495" s="1" t="s">
        <v>368</v>
      </c>
      <c r="C495" s="5">
        <v>2607.93</v>
      </c>
      <c r="D495" s="5">
        <v>0</v>
      </c>
      <c r="E495" s="5">
        <v>0</v>
      </c>
      <c r="F495" s="5">
        <v>0</v>
      </c>
      <c r="G495" s="5">
        <v>0</v>
      </c>
      <c r="H495" s="5">
        <v>301.97</v>
      </c>
      <c r="I495" s="5">
        <v>2909.9</v>
      </c>
    </row>
    <row r="497" ht="12.75">
      <c r="A497" s="1" t="s">
        <v>149</v>
      </c>
    </row>
    <row r="498" spans="2:9" ht="12.75">
      <c r="B498" s="1" t="s">
        <v>261</v>
      </c>
      <c r="C498" s="5">
        <v>0</v>
      </c>
      <c r="D498" s="5">
        <v>0</v>
      </c>
      <c r="E498" s="5">
        <v>0</v>
      </c>
      <c r="F498" s="5">
        <v>0</v>
      </c>
      <c r="G498" s="5">
        <v>19</v>
      </c>
      <c r="H498" s="5">
        <v>50</v>
      </c>
      <c r="I498" s="5">
        <v>69</v>
      </c>
    </row>
    <row r="499" spans="2:9" ht="12.75">
      <c r="B499" s="1" t="s">
        <v>250</v>
      </c>
      <c r="C499" s="5">
        <v>0</v>
      </c>
      <c r="D499" s="5">
        <v>0</v>
      </c>
      <c r="E499" s="5">
        <v>0</v>
      </c>
      <c r="F499" s="5">
        <v>0</v>
      </c>
      <c r="G499" s="5">
        <v>11</v>
      </c>
      <c r="H499" s="5">
        <v>34</v>
      </c>
      <c r="I499" s="5">
        <v>45</v>
      </c>
    </row>
    <row r="501" ht="12.75">
      <c r="A501" s="1" t="s">
        <v>150</v>
      </c>
    </row>
    <row r="502" spans="2:9" ht="12.75">
      <c r="B502" s="1" t="s">
        <v>281</v>
      </c>
      <c r="C502" s="5">
        <v>1024.05</v>
      </c>
      <c r="D502" s="5">
        <v>0</v>
      </c>
      <c r="E502" s="5">
        <v>0</v>
      </c>
      <c r="F502" s="5">
        <v>0</v>
      </c>
      <c r="G502" s="5">
        <v>0</v>
      </c>
      <c r="H502" s="5">
        <v>150</v>
      </c>
      <c r="I502" s="5">
        <v>1174.05</v>
      </c>
    </row>
    <row r="503" spans="2:9" ht="12.75">
      <c r="B503" s="1" t="s">
        <v>286</v>
      </c>
      <c r="C503" s="5">
        <v>38.05</v>
      </c>
      <c r="D503" s="5">
        <v>0</v>
      </c>
      <c r="E503" s="5">
        <v>0</v>
      </c>
      <c r="F503" s="5">
        <v>0</v>
      </c>
      <c r="G503" s="5">
        <v>0</v>
      </c>
      <c r="H503" s="5">
        <v>181.25</v>
      </c>
      <c r="I503" s="5">
        <v>219.3</v>
      </c>
    </row>
    <row r="504" ht="12.75">
      <c r="I504" s="6">
        <f>SUM(I502:I503)</f>
        <v>1393.35</v>
      </c>
    </row>
    <row r="505" ht="12.75">
      <c r="A505" s="1" t="s">
        <v>151</v>
      </c>
    </row>
    <row r="506" spans="2:9" ht="12.75">
      <c r="B506" s="1" t="s">
        <v>259</v>
      </c>
      <c r="C506" s="5">
        <v>1320</v>
      </c>
      <c r="D506" s="5">
        <v>0</v>
      </c>
      <c r="E506" s="5">
        <v>0</v>
      </c>
      <c r="F506" s="5">
        <v>0</v>
      </c>
      <c r="G506" s="5">
        <v>0</v>
      </c>
      <c r="H506" s="5">
        <v>95</v>
      </c>
      <c r="I506" s="5">
        <v>1415</v>
      </c>
    </row>
    <row r="508" ht="12.75">
      <c r="A508" s="1" t="s">
        <v>152</v>
      </c>
    </row>
    <row r="509" spans="2:9" ht="12.75">
      <c r="B509" s="1" t="s">
        <v>352</v>
      </c>
      <c r="C509" s="5">
        <v>30</v>
      </c>
      <c r="D509" s="5">
        <v>0</v>
      </c>
      <c r="E509" s="5">
        <v>1735</v>
      </c>
      <c r="F509" s="5">
        <v>0</v>
      </c>
      <c r="G509" s="5">
        <v>0</v>
      </c>
      <c r="H509" s="5">
        <v>0</v>
      </c>
      <c r="I509" s="5">
        <v>1765</v>
      </c>
    </row>
    <row r="511" ht="12.75">
      <c r="A511" s="1" t="s">
        <v>153</v>
      </c>
    </row>
    <row r="512" spans="2:9" ht="12.75">
      <c r="B512" s="1" t="s">
        <v>357</v>
      </c>
      <c r="C512" s="5">
        <v>0</v>
      </c>
      <c r="D512" s="5">
        <v>0</v>
      </c>
      <c r="E512" s="5">
        <v>0</v>
      </c>
      <c r="F512" s="5">
        <v>0</v>
      </c>
      <c r="G512" s="5">
        <v>2100</v>
      </c>
      <c r="H512" s="5">
        <v>0</v>
      </c>
      <c r="I512" s="5">
        <v>2100</v>
      </c>
    </row>
    <row r="514" ht="12.75">
      <c r="A514" s="1" t="s">
        <v>154</v>
      </c>
    </row>
    <row r="515" spans="2:9" ht="12.75">
      <c r="B515" s="1" t="s">
        <v>340</v>
      </c>
      <c r="C515" s="5">
        <v>1098.43</v>
      </c>
      <c r="D515" s="5">
        <v>0</v>
      </c>
      <c r="E515" s="5">
        <v>0</v>
      </c>
      <c r="F515" s="5">
        <v>0</v>
      </c>
      <c r="G515" s="5">
        <v>0</v>
      </c>
      <c r="H515" s="5">
        <v>0</v>
      </c>
      <c r="I515" s="5">
        <v>1098.43</v>
      </c>
    </row>
    <row r="516" spans="2:9" ht="12.75">
      <c r="B516" s="1" t="s">
        <v>339</v>
      </c>
      <c r="C516" s="5">
        <v>1098.43</v>
      </c>
      <c r="D516" s="5">
        <v>0</v>
      </c>
      <c r="E516" s="5">
        <v>0</v>
      </c>
      <c r="F516" s="5">
        <v>0</v>
      </c>
      <c r="G516" s="5">
        <v>0</v>
      </c>
      <c r="H516" s="5">
        <v>0</v>
      </c>
      <c r="I516" s="5">
        <v>1098.43</v>
      </c>
    </row>
    <row r="517" ht="12.75">
      <c r="I517" s="6">
        <f>SUM(I515:I516)</f>
        <v>2196.86</v>
      </c>
    </row>
    <row r="518" ht="12.75">
      <c r="A518" s="1" t="s">
        <v>155</v>
      </c>
    </row>
    <row r="519" spans="2:9" ht="12.75">
      <c r="B519" s="1" t="s">
        <v>230</v>
      </c>
      <c r="C519" s="5">
        <v>56.68</v>
      </c>
      <c r="D519" s="5">
        <v>0</v>
      </c>
      <c r="E519" s="5">
        <v>0</v>
      </c>
      <c r="F519" s="5">
        <v>0</v>
      </c>
      <c r="G519" s="5">
        <v>0</v>
      </c>
      <c r="H519" s="5">
        <v>0</v>
      </c>
      <c r="I519" s="5">
        <v>56.68</v>
      </c>
    </row>
    <row r="520" spans="2:9" ht="12.75">
      <c r="B520" s="1" t="s">
        <v>257</v>
      </c>
      <c r="C520" s="5">
        <v>56.88</v>
      </c>
      <c r="D520" s="5">
        <v>0</v>
      </c>
      <c r="E520" s="5">
        <v>0</v>
      </c>
      <c r="F520" s="5">
        <v>0</v>
      </c>
      <c r="G520" s="5">
        <v>0</v>
      </c>
      <c r="H520" s="5">
        <v>0</v>
      </c>
      <c r="I520" s="5">
        <v>56.88</v>
      </c>
    </row>
    <row r="521" spans="2:9" ht="12.75">
      <c r="B521" s="1" t="s">
        <v>256</v>
      </c>
      <c r="C521" s="5">
        <v>56.68</v>
      </c>
      <c r="D521" s="5">
        <v>0</v>
      </c>
      <c r="E521" s="5">
        <v>0</v>
      </c>
      <c r="F521" s="5">
        <v>0</v>
      </c>
      <c r="G521" s="5">
        <v>0</v>
      </c>
      <c r="H521" s="5">
        <v>0</v>
      </c>
      <c r="I521" s="5">
        <v>56.68</v>
      </c>
    </row>
    <row r="522" spans="2:9" ht="12.75">
      <c r="B522" s="1" t="s">
        <v>231</v>
      </c>
      <c r="C522" s="5">
        <v>56.88</v>
      </c>
      <c r="D522" s="5">
        <v>0</v>
      </c>
      <c r="E522" s="5">
        <v>0</v>
      </c>
      <c r="F522" s="5">
        <v>0</v>
      </c>
      <c r="G522" s="5">
        <v>0</v>
      </c>
      <c r="H522" s="5">
        <v>0</v>
      </c>
      <c r="I522" s="5">
        <v>56.88</v>
      </c>
    </row>
    <row r="523" ht="12.75">
      <c r="I523" s="6">
        <f>SUM(I519:I522)</f>
        <v>227.12</v>
      </c>
    </row>
    <row r="524" ht="12.75">
      <c r="A524" s="1" t="s">
        <v>156</v>
      </c>
    </row>
    <row r="525" spans="2:9" ht="12.75">
      <c r="B525" s="1" t="s">
        <v>359</v>
      </c>
      <c r="C525" s="5">
        <v>2126.57</v>
      </c>
      <c r="D525" s="5">
        <v>0</v>
      </c>
      <c r="E525" s="5">
        <v>0</v>
      </c>
      <c r="F525" s="5">
        <v>0</v>
      </c>
      <c r="G525" s="5">
        <v>0</v>
      </c>
      <c r="H525" s="5">
        <v>0</v>
      </c>
      <c r="I525" s="5">
        <v>2126.57</v>
      </c>
    </row>
    <row r="527" ht="12.75">
      <c r="A527" s="1" t="s">
        <v>157</v>
      </c>
    </row>
    <row r="528" spans="2:9" ht="12.75">
      <c r="B528" s="1" t="s">
        <v>349</v>
      </c>
      <c r="C528" s="5">
        <v>1633.16</v>
      </c>
      <c r="D528" s="5">
        <v>0</v>
      </c>
      <c r="E528" s="5">
        <v>0</v>
      </c>
      <c r="F528" s="5">
        <v>0</v>
      </c>
      <c r="G528" s="5">
        <v>0</v>
      </c>
      <c r="H528" s="5">
        <v>61</v>
      </c>
      <c r="I528" s="5">
        <v>1694.16</v>
      </c>
    </row>
    <row r="530" ht="12.75">
      <c r="A530" s="1" t="s">
        <v>158</v>
      </c>
    </row>
    <row r="531" spans="2:9" ht="12.75">
      <c r="B531" s="1" t="s">
        <v>245</v>
      </c>
      <c r="C531" s="5">
        <v>24.64</v>
      </c>
      <c r="D531" s="5">
        <v>0</v>
      </c>
      <c r="E531" s="5">
        <v>0</v>
      </c>
      <c r="F531" s="5">
        <v>0</v>
      </c>
      <c r="G531" s="5">
        <v>0</v>
      </c>
      <c r="H531" s="5">
        <v>0</v>
      </c>
      <c r="I531" s="5">
        <v>24.64</v>
      </c>
    </row>
    <row r="533" ht="12.75">
      <c r="A533" s="1" t="s">
        <v>159</v>
      </c>
    </row>
    <row r="534" spans="2:9" ht="12.75">
      <c r="B534" s="1" t="s">
        <v>309</v>
      </c>
      <c r="C534" s="5">
        <v>494.56</v>
      </c>
      <c r="D534" s="5">
        <v>0</v>
      </c>
      <c r="E534" s="5">
        <v>0</v>
      </c>
      <c r="F534" s="5">
        <v>0</v>
      </c>
      <c r="G534" s="5">
        <v>0</v>
      </c>
      <c r="H534" s="5">
        <v>0</v>
      </c>
      <c r="I534" s="5">
        <v>494.56</v>
      </c>
    </row>
    <row r="536" ht="12.75">
      <c r="A536" s="1" t="s">
        <v>160</v>
      </c>
    </row>
    <row r="537" spans="2:9" ht="12.75">
      <c r="B537" s="1" t="s">
        <v>370</v>
      </c>
      <c r="C537" s="5">
        <v>1487.3</v>
      </c>
      <c r="D537" s="5">
        <v>0</v>
      </c>
      <c r="E537" s="5">
        <v>0</v>
      </c>
      <c r="F537" s="5">
        <v>642.8</v>
      </c>
      <c r="G537" s="5">
        <v>866.1</v>
      </c>
      <c r="H537" s="5">
        <v>205.6</v>
      </c>
      <c r="I537" s="5">
        <v>3201.8</v>
      </c>
    </row>
    <row r="539" ht="12.75">
      <c r="A539" s="1" t="s">
        <v>161</v>
      </c>
    </row>
    <row r="540" spans="2:9" ht="13.5" customHeight="1">
      <c r="B540" s="1" t="s">
        <v>238</v>
      </c>
      <c r="C540" s="5">
        <v>0</v>
      </c>
      <c r="D540" s="5">
        <v>0</v>
      </c>
      <c r="E540" s="5">
        <v>0</v>
      </c>
      <c r="F540" s="5">
        <v>0</v>
      </c>
      <c r="G540" s="5">
        <v>2.26</v>
      </c>
      <c r="H540" s="5">
        <v>14.12</v>
      </c>
      <c r="I540" s="5">
        <v>16.38</v>
      </c>
    </row>
    <row r="542" ht="12.75">
      <c r="A542" s="1" t="s">
        <v>162</v>
      </c>
    </row>
    <row r="543" spans="2:9" ht="12.75">
      <c r="B543" s="1" t="s">
        <v>317</v>
      </c>
      <c r="C543" s="5">
        <v>592</v>
      </c>
      <c r="D543" s="5">
        <v>0</v>
      </c>
      <c r="E543" s="5">
        <v>0</v>
      </c>
      <c r="F543" s="5">
        <v>0</v>
      </c>
      <c r="G543" s="5">
        <v>0</v>
      </c>
      <c r="H543" s="5">
        <v>0</v>
      </c>
      <c r="I543" s="5">
        <v>592</v>
      </c>
    </row>
    <row r="545" ht="12.75">
      <c r="A545" s="1" t="s">
        <v>163</v>
      </c>
    </row>
    <row r="546" spans="2:9" ht="12.75">
      <c r="B546" s="1" t="s">
        <v>273</v>
      </c>
      <c r="C546" s="5">
        <v>95.15</v>
      </c>
      <c r="D546" s="5">
        <v>0</v>
      </c>
      <c r="E546" s="5">
        <v>0</v>
      </c>
      <c r="F546" s="5">
        <v>16.5</v>
      </c>
      <c r="G546" s="5">
        <v>0</v>
      </c>
      <c r="H546" s="5">
        <v>0</v>
      </c>
      <c r="I546" s="5">
        <v>111.65</v>
      </c>
    </row>
    <row r="548" ht="12.75">
      <c r="A548" s="1" t="s">
        <v>164</v>
      </c>
    </row>
    <row r="549" spans="2:9" ht="12.75">
      <c r="B549" s="1" t="s">
        <v>259</v>
      </c>
      <c r="C549" s="5">
        <v>50</v>
      </c>
      <c r="D549" s="5">
        <v>0</v>
      </c>
      <c r="E549" s="5">
        <v>0</v>
      </c>
      <c r="F549" s="5">
        <v>0</v>
      </c>
      <c r="G549" s="5">
        <v>0</v>
      </c>
      <c r="H549" s="5">
        <v>20</v>
      </c>
      <c r="I549" s="5">
        <v>70</v>
      </c>
    </row>
    <row r="551" ht="12.75">
      <c r="A551" s="1" t="s">
        <v>165</v>
      </c>
    </row>
    <row r="552" spans="2:9" ht="12.75">
      <c r="B552" s="1" t="s">
        <v>298</v>
      </c>
      <c r="C552" s="5">
        <v>0</v>
      </c>
      <c r="D552" s="5">
        <v>0</v>
      </c>
      <c r="E552" s="5">
        <v>0</v>
      </c>
      <c r="F552" s="5">
        <v>0</v>
      </c>
      <c r="G552" s="5">
        <v>0</v>
      </c>
      <c r="H552" s="5">
        <v>300</v>
      </c>
      <c r="I552" s="5">
        <v>300</v>
      </c>
    </row>
    <row r="554" ht="12.75">
      <c r="A554" s="1" t="s">
        <v>166</v>
      </c>
    </row>
    <row r="555" spans="2:9" ht="12.75">
      <c r="B555" s="1" t="s">
        <v>338</v>
      </c>
      <c r="C555" s="5">
        <v>151.94</v>
      </c>
      <c r="D555" s="5">
        <v>536.6</v>
      </c>
      <c r="E555" s="5">
        <v>0</v>
      </c>
      <c r="F555" s="5">
        <v>239.68</v>
      </c>
      <c r="G555" s="5">
        <v>0</v>
      </c>
      <c r="H555" s="5">
        <v>146</v>
      </c>
      <c r="I555" s="5">
        <v>1074.22</v>
      </c>
    </row>
    <row r="557" ht="12.75">
      <c r="A557" s="1" t="s">
        <v>167</v>
      </c>
    </row>
    <row r="558" spans="2:9" ht="12.75">
      <c r="B558" s="1" t="s">
        <v>276</v>
      </c>
      <c r="C558" s="5">
        <v>0</v>
      </c>
      <c r="D558" s="5">
        <v>0</v>
      </c>
      <c r="E558" s="5">
        <v>0</v>
      </c>
      <c r="F558" s="5">
        <v>0</v>
      </c>
      <c r="G558" s="5">
        <v>125</v>
      </c>
      <c r="H558" s="5">
        <v>0</v>
      </c>
      <c r="I558" s="5">
        <v>125</v>
      </c>
    </row>
    <row r="560" ht="12.75">
      <c r="A560" s="1" t="s">
        <v>168</v>
      </c>
    </row>
    <row r="561" spans="2:9" ht="12.75">
      <c r="B561" s="1" t="s">
        <v>237</v>
      </c>
      <c r="C561" s="5">
        <v>81.15</v>
      </c>
      <c r="D561" s="5">
        <v>0</v>
      </c>
      <c r="E561" s="5">
        <v>0</v>
      </c>
      <c r="F561" s="5">
        <v>0</v>
      </c>
      <c r="G561" s="5">
        <v>0</v>
      </c>
      <c r="H561" s="5">
        <v>0</v>
      </c>
      <c r="I561" s="5">
        <v>81.15</v>
      </c>
    </row>
    <row r="563" ht="12.75">
      <c r="A563" s="1" t="s">
        <v>169</v>
      </c>
    </row>
    <row r="564" spans="2:9" ht="12.75">
      <c r="B564" s="1" t="s">
        <v>242</v>
      </c>
      <c r="C564" s="5">
        <v>20.4</v>
      </c>
      <c r="D564" s="5">
        <v>0</v>
      </c>
      <c r="E564" s="5">
        <v>0</v>
      </c>
      <c r="F564" s="5">
        <v>0</v>
      </c>
      <c r="G564" s="5">
        <v>0</v>
      </c>
      <c r="H564" s="5">
        <v>0</v>
      </c>
      <c r="I564" s="5">
        <v>20.4</v>
      </c>
    </row>
    <row r="566" ht="12.75">
      <c r="A566" s="1" t="s">
        <v>170</v>
      </c>
    </row>
    <row r="567" spans="2:9" ht="12.75">
      <c r="B567" s="1" t="s">
        <v>238</v>
      </c>
      <c r="C567" s="5">
        <v>0</v>
      </c>
      <c r="D567" s="5">
        <v>0</v>
      </c>
      <c r="E567" s="5">
        <v>0</v>
      </c>
      <c r="F567" s="5">
        <v>0</v>
      </c>
      <c r="G567" s="5">
        <v>0</v>
      </c>
      <c r="H567" s="5">
        <v>11.48</v>
      </c>
      <c r="I567" s="5">
        <v>11.48</v>
      </c>
    </row>
    <row r="569" ht="12.75">
      <c r="A569" s="1" t="s">
        <v>171</v>
      </c>
    </row>
    <row r="570" spans="2:9" ht="12.75">
      <c r="B570" s="1" t="s">
        <v>377</v>
      </c>
      <c r="C570" s="5">
        <v>3961.15</v>
      </c>
      <c r="D570" s="5">
        <v>0</v>
      </c>
      <c r="E570" s="5">
        <v>0</v>
      </c>
      <c r="F570" s="5">
        <v>0</v>
      </c>
      <c r="G570" s="5">
        <v>300</v>
      </c>
      <c r="H570" s="5">
        <v>0</v>
      </c>
      <c r="I570" s="5">
        <v>4261.15</v>
      </c>
    </row>
    <row r="572" ht="12.75">
      <c r="A572" s="1" t="s">
        <v>172</v>
      </c>
    </row>
    <row r="573" spans="2:9" ht="12.75">
      <c r="B573" s="1" t="s">
        <v>275</v>
      </c>
      <c r="C573" s="5">
        <v>0</v>
      </c>
      <c r="D573" s="5">
        <v>0</v>
      </c>
      <c r="E573" s="5">
        <v>0</v>
      </c>
      <c r="F573" s="5">
        <v>0</v>
      </c>
      <c r="G573" s="5">
        <v>60</v>
      </c>
      <c r="H573" s="5">
        <v>60</v>
      </c>
      <c r="I573" s="5">
        <v>120</v>
      </c>
    </row>
    <row r="574" spans="2:9" ht="12.75">
      <c r="B574" s="1" t="s">
        <v>263</v>
      </c>
      <c r="C574" s="5">
        <v>140.17</v>
      </c>
      <c r="D574" s="5">
        <v>0</v>
      </c>
      <c r="E574" s="5">
        <v>0</v>
      </c>
      <c r="F574" s="5">
        <v>0</v>
      </c>
      <c r="G574" s="5">
        <v>0</v>
      </c>
      <c r="H574" s="5">
        <v>0</v>
      </c>
      <c r="I574" s="5">
        <v>140.17</v>
      </c>
    </row>
    <row r="575" spans="2:9" ht="12.75">
      <c r="B575" s="1" t="s">
        <v>341</v>
      </c>
      <c r="C575" s="5">
        <v>1054.4</v>
      </c>
      <c r="D575" s="5">
        <v>0</v>
      </c>
      <c r="E575" s="5">
        <v>0</v>
      </c>
      <c r="F575" s="5">
        <v>0</v>
      </c>
      <c r="G575" s="5">
        <v>100</v>
      </c>
      <c r="H575" s="5">
        <v>75</v>
      </c>
      <c r="I575" s="5">
        <v>1229.4</v>
      </c>
    </row>
    <row r="576" ht="12.75">
      <c r="I576" s="6">
        <f>SUM(I573:I575)</f>
        <v>1489.5700000000002</v>
      </c>
    </row>
    <row r="577" ht="12.75">
      <c r="A577" s="1" t="s">
        <v>173</v>
      </c>
    </row>
    <row r="578" spans="2:9" ht="12.75">
      <c r="B578" s="1" t="s">
        <v>240</v>
      </c>
      <c r="C578" s="5">
        <v>196.05</v>
      </c>
      <c r="D578" s="5">
        <v>0</v>
      </c>
      <c r="E578" s="5">
        <v>0</v>
      </c>
      <c r="F578" s="5">
        <v>0</v>
      </c>
      <c r="G578" s="5">
        <v>0</v>
      </c>
      <c r="H578" s="5">
        <v>0</v>
      </c>
      <c r="I578" s="5">
        <v>196.05</v>
      </c>
    </row>
    <row r="580" ht="12.75">
      <c r="A580" s="1" t="s">
        <v>174</v>
      </c>
    </row>
    <row r="581" spans="2:9" ht="12.75">
      <c r="B581" s="1" t="s">
        <v>298</v>
      </c>
      <c r="C581" s="5">
        <v>2250</v>
      </c>
      <c r="D581" s="5">
        <v>0</v>
      </c>
      <c r="E581" s="5">
        <v>0</v>
      </c>
      <c r="F581" s="5">
        <v>0</v>
      </c>
      <c r="G581" s="5">
        <v>0</v>
      </c>
      <c r="H581" s="5">
        <v>300</v>
      </c>
      <c r="I581" s="5">
        <v>2550</v>
      </c>
    </row>
    <row r="583" ht="12.75">
      <c r="A583" s="1" t="s">
        <v>175</v>
      </c>
    </row>
    <row r="584" spans="2:9" ht="12.75">
      <c r="B584" s="1" t="s">
        <v>270</v>
      </c>
      <c r="C584" s="5">
        <v>0</v>
      </c>
      <c r="D584" s="5">
        <v>0</v>
      </c>
      <c r="E584" s="5">
        <v>0</v>
      </c>
      <c r="F584" s="5">
        <v>90</v>
      </c>
      <c r="G584" s="5">
        <v>0</v>
      </c>
      <c r="H584" s="5">
        <v>10</v>
      </c>
      <c r="I584" s="5">
        <v>100</v>
      </c>
    </row>
    <row r="586" ht="12.75">
      <c r="A586" s="1" t="s">
        <v>176</v>
      </c>
    </row>
    <row r="587" spans="2:9" ht="12.75">
      <c r="B587" s="1" t="s">
        <v>298</v>
      </c>
      <c r="C587" s="5">
        <v>0</v>
      </c>
      <c r="D587" s="5">
        <v>0</v>
      </c>
      <c r="E587" s="5">
        <v>0</v>
      </c>
      <c r="F587" s="5">
        <v>0</v>
      </c>
      <c r="G587" s="5">
        <v>0</v>
      </c>
      <c r="H587" s="5">
        <v>300</v>
      </c>
      <c r="I587" s="5">
        <v>300</v>
      </c>
    </row>
    <row r="589" ht="12.75">
      <c r="A589" s="1" t="s">
        <v>177</v>
      </c>
    </row>
    <row r="590" spans="2:9" ht="12.75">
      <c r="B590" s="1" t="s">
        <v>279</v>
      </c>
      <c r="C590" s="5">
        <v>0</v>
      </c>
      <c r="D590" s="5">
        <v>0</v>
      </c>
      <c r="E590" s="5">
        <v>0</v>
      </c>
      <c r="F590" s="5">
        <v>0</v>
      </c>
      <c r="G590" s="5">
        <v>98.83</v>
      </c>
      <c r="H590" s="5">
        <v>60</v>
      </c>
      <c r="I590" s="5">
        <v>158.83</v>
      </c>
    </row>
    <row r="592" ht="12.75">
      <c r="A592" s="1" t="s">
        <v>178</v>
      </c>
    </row>
    <row r="593" spans="2:9" ht="12.75">
      <c r="B593" s="1" t="s">
        <v>298</v>
      </c>
      <c r="C593" s="5">
        <v>0</v>
      </c>
      <c r="D593" s="5">
        <v>0</v>
      </c>
      <c r="E593" s="5">
        <v>0</v>
      </c>
      <c r="F593" s="5">
        <v>0</v>
      </c>
      <c r="G593" s="5">
        <v>0</v>
      </c>
      <c r="H593" s="5">
        <v>300</v>
      </c>
      <c r="I593" s="5">
        <v>300</v>
      </c>
    </row>
    <row r="595" ht="12.75">
      <c r="A595" s="1" t="s">
        <v>179</v>
      </c>
    </row>
    <row r="596" spans="2:9" ht="12.75">
      <c r="B596" s="1" t="s">
        <v>253</v>
      </c>
      <c r="C596" s="5">
        <v>0</v>
      </c>
      <c r="D596" s="5">
        <v>0</v>
      </c>
      <c r="E596" s="5">
        <v>0</v>
      </c>
      <c r="F596" s="5">
        <v>0</v>
      </c>
      <c r="G596" s="5">
        <v>48.24</v>
      </c>
      <c r="H596" s="5">
        <v>0</v>
      </c>
      <c r="I596" s="5">
        <v>48.24</v>
      </c>
    </row>
    <row r="598" ht="12.75">
      <c r="A598" s="1" t="s">
        <v>180</v>
      </c>
    </row>
    <row r="599" spans="2:9" ht="12.75">
      <c r="B599" s="1" t="s">
        <v>250</v>
      </c>
      <c r="C599" s="5">
        <v>0</v>
      </c>
      <c r="D599" s="5">
        <v>0</v>
      </c>
      <c r="E599" s="5">
        <v>0</v>
      </c>
      <c r="F599" s="5">
        <v>0</v>
      </c>
      <c r="G599" s="5">
        <v>11</v>
      </c>
      <c r="H599" s="5">
        <v>34</v>
      </c>
      <c r="I599" s="5">
        <v>45</v>
      </c>
    </row>
    <row r="600" spans="2:9" ht="12.75">
      <c r="B600" s="1" t="s">
        <v>261</v>
      </c>
      <c r="C600" s="5">
        <v>0</v>
      </c>
      <c r="D600" s="5">
        <v>0</v>
      </c>
      <c r="E600" s="5">
        <v>0</v>
      </c>
      <c r="F600" s="5">
        <v>0</v>
      </c>
      <c r="G600" s="5">
        <v>19</v>
      </c>
      <c r="H600" s="5">
        <v>50</v>
      </c>
      <c r="I600" s="5">
        <v>69</v>
      </c>
    </row>
    <row r="601" ht="12.75">
      <c r="I601" s="6">
        <f>SUM(I599:I600)</f>
        <v>114</v>
      </c>
    </row>
    <row r="602" ht="12.75">
      <c r="A602" s="1" t="s">
        <v>181</v>
      </c>
    </row>
    <row r="603" spans="2:9" ht="12.75">
      <c r="B603" s="1" t="s">
        <v>258</v>
      </c>
      <c r="C603" s="5">
        <v>29.12</v>
      </c>
      <c r="D603" s="5">
        <v>62.34</v>
      </c>
      <c r="E603" s="5">
        <v>0</v>
      </c>
      <c r="F603" s="5">
        <v>0</v>
      </c>
      <c r="G603" s="5">
        <v>0</v>
      </c>
      <c r="H603" s="5">
        <v>0</v>
      </c>
      <c r="I603" s="5">
        <v>91.46</v>
      </c>
    </row>
    <row r="605" ht="12.75">
      <c r="A605" s="1" t="s">
        <v>182</v>
      </c>
    </row>
    <row r="606" spans="2:9" ht="12.75">
      <c r="B606" s="1" t="s">
        <v>264</v>
      </c>
      <c r="C606" s="5">
        <v>0</v>
      </c>
      <c r="D606" s="5">
        <v>0</v>
      </c>
      <c r="E606" s="5">
        <v>0</v>
      </c>
      <c r="F606" s="5">
        <v>0</v>
      </c>
      <c r="G606" s="5">
        <v>0</v>
      </c>
      <c r="H606" s="5">
        <v>75</v>
      </c>
      <c r="I606" s="5">
        <v>75</v>
      </c>
    </row>
    <row r="608" ht="12.75">
      <c r="A608" s="1" t="s">
        <v>183</v>
      </c>
    </row>
    <row r="609" spans="2:9" ht="12.75">
      <c r="B609" s="1" t="s">
        <v>277</v>
      </c>
      <c r="C609" s="5">
        <v>0</v>
      </c>
      <c r="D609" s="5">
        <v>0</v>
      </c>
      <c r="E609" s="5">
        <v>130</v>
      </c>
      <c r="F609" s="5">
        <v>0</v>
      </c>
      <c r="G609" s="5">
        <v>0</v>
      </c>
      <c r="H609" s="5">
        <v>0</v>
      </c>
      <c r="I609" s="5">
        <v>130</v>
      </c>
    </row>
    <row r="611" ht="12.75">
      <c r="A611" s="1" t="s">
        <v>184</v>
      </c>
    </row>
    <row r="612" spans="2:9" ht="12.75">
      <c r="B612" s="1" t="s">
        <v>264</v>
      </c>
      <c r="C612" s="5">
        <v>0</v>
      </c>
      <c r="D612" s="5">
        <v>0</v>
      </c>
      <c r="E612" s="5">
        <v>0</v>
      </c>
      <c r="F612" s="5">
        <v>0</v>
      </c>
      <c r="G612" s="5">
        <v>0</v>
      </c>
      <c r="H612" s="5">
        <v>75</v>
      </c>
      <c r="I612" s="5">
        <v>75</v>
      </c>
    </row>
    <row r="614" ht="12.75">
      <c r="A614" s="1" t="s">
        <v>185</v>
      </c>
    </row>
    <row r="615" spans="2:9" ht="12.75">
      <c r="B615" s="1" t="s">
        <v>261</v>
      </c>
      <c r="C615" s="5">
        <v>0</v>
      </c>
      <c r="D615" s="5">
        <v>0</v>
      </c>
      <c r="E615" s="5">
        <v>0</v>
      </c>
      <c r="F615" s="5">
        <v>0</v>
      </c>
      <c r="G615" s="5">
        <v>19</v>
      </c>
      <c r="H615" s="5">
        <v>50</v>
      </c>
      <c r="I615" s="5">
        <v>69</v>
      </c>
    </row>
    <row r="617" ht="12.75">
      <c r="A617" s="1" t="s">
        <v>186</v>
      </c>
    </row>
    <row r="618" spans="2:9" ht="12.75">
      <c r="B618" s="1" t="s">
        <v>264</v>
      </c>
      <c r="C618" s="5">
        <v>21.4</v>
      </c>
      <c r="D618" s="5">
        <v>0</v>
      </c>
      <c r="E618" s="5">
        <v>0</v>
      </c>
      <c r="F618" s="5">
        <v>0</v>
      </c>
      <c r="G618" s="5">
        <v>75</v>
      </c>
      <c r="H618" s="5">
        <v>330</v>
      </c>
      <c r="I618" s="5">
        <v>426.4</v>
      </c>
    </row>
    <row r="620" ht="12.75">
      <c r="A620" s="1" t="s">
        <v>187</v>
      </c>
    </row>
    <row r="621" spans="2:9" ht="12.75">
      <c r="B621" s="1" t="s">
        <v>279</v>
      </c>
      <c r="C621" s="5">
        <v>0</v>
      </c>
      <c r="D621" s="5">
        <v>0</v>
      </c>
      <c r="E621" s="5">
        <v>0</v>
      </c>
      <c r="F621" s="5">
        <v>0</v>
      </c>
      <c r="G621" s="5">
        <v>73.33</v>
      </c>
      <c r="H621" s="5">
        <v>70</v>
      </c>
      <c r="I621" s="5">
        <v>143.33</v>
      </c>
    </row>
    <row r="623" ht="12.75">
      <c r="A623" s="1" t="s">
        <v>188</v>
      </c>
    </row>
    <row r="624" spans="2:9" ht="12.75">
      <c r="B624" s="1" t="s">
        <v>281</v>
      </c>
      <c r="C624" s="5">
        <v>0</v>
      </c>
      <c r="D624" s="5">
        <v>0</v>
      </c>
      <c r="E624" s="5">
        <v>0</v>
      </c>
      <c r="F624" s="5">
        <v>0</v>
      </c>
      <c r="G624" s="5">
        <v>0</v>
      </c>
      <c r="H624" s="5">
        <v>150</v>
      </c>
      <c r="I624" s="5">
        <v>150</v>
      </c>
    </row>
    <row r="625" spans="2:9" ht="12.75">
      <c r="B625" s="1" t="s">
        <v>286</v>
      </c>
      <c r="C625" s="5">
        <v>64.1</v>
      </c>
      <c r="D625" s="5">
        <v>0</v>
      </c>
      <c r="E625" s="5">
        <v>0</v>
      </c>
      <c r="F625" s="5">
        <v>0</v>
      </c>
      <c r="G625" s="5">
        <v>0</v>
      </c>
      <c r="H625" s="5">
        <v>150</v>
      </c>
      <c r="I625" s="5">
        <v>214.1</v>
      </c>
    </row>
    <row r="626" ht="12.75">
      <c r="I626" s="6">
        <f>SUM(I624:I625)</f>
        <v>364.1</v>
      </c>
    </row>
    <row r="627" ht="12.75">
      <c r="A627" s="1" t="s">
        <v>189</v>
      </c>
    </row>
    <row r="628" spans="2:9" ht="12.75">
      <c r="B628" s="1" t="s">
        <v>274</v>
      </c>
      <c r="C628" s="5">
        <v>338.78</v>
      </c>
      <c r="D628" s="5">
        <v>0</v>
      </c>
      <c r="E628" s="5">
        <v>0</v>
      </c>
      <c r="F628" s="5">
        <v>0</v>
      </c>
      <c r="G628" s="5">
        <v>120</v>
      </c>
      <c r="H628" s="5">
        <v>0</v>
      </c>
      <c r="I628" s="5">
        <v>458.78</v>
      </c>
    </row>
    <row r="630" ht="12.75">
      <c r="A630" s="1" t="s">
        <v>190</v>
      </c>
    </row>
    <row r="631" spans="2:9" ht="12.75">
      <c r="B631" s="1" t="s">
        <v>274</v>
      </c>
      <c r="C631" s="5">
        <v>338.78</v>
      </c>
      <c r="D631" s="5">
        <v>0</v>
      </c>
      <c r="E631" s="5">
        <v>0</v>
      </c>
      <c r="F631" s="5">
        <v>0</v>
      </c>
      <c r="G631" s="5">
        <v>120</v>
      </c>
      <c r="H631" s="5">
        <v>0</v>
      </c>
      <c r="I631" s="5">
        <v>458.78</v>
      </c>
    </row>
    <row r="633" ht="12.75">
      <c r="A633" s="1" t="s">
        <v>191</v>
      </c>
    </row>
    <row r="634" spans="2:9" ht="12.75">
      <c r="B634" s="1" t="s">
        <v>353</v>
      </c>
      <c r="C634" s="5">
        <v>1438.4</v>
      </c>
      <c r="D634" s="5">
        <v>0</v>
      </c>
      <c r="E634" s="5">
        <v>0</v>
      </c>
      <c r="F634" s="5">
        <v>0</v>
      </c>
      <c r="G634" s="5">
        <v>214.83</v>
      </c>
      <c r="H634" s="5">
        <v>1856.61</v>
      </c>
      <c r="I634" s="5">
        <v>3509.84</v>
      </c>
    </row>
    <row r="636" ht="12.75">
      <c r="A636" s="1" t="s">
        <v>192</v>
      </c>
    </row>
    <row r="637" spans="2:9" ht="12.75">
      <c r="B637" s="1" t="s">
        <v>315</v>
      </c>
      <c r="C637" s="5">
        <v>2483.86</v>
      </c>
      <c r="D637" s="5">
        <v>0</v>
      </c>
      <c r="E637" s="5">
        <v>0</v>
      </c>
      <c r="F637" s="5">
        <v>0</v>
      </c>
      <c r="G637" s="5">
        <v>0</v>
      </c>
      <c r="H637" s="5">
        <v>325.5</v>
      </c>
      <c r="I637" s="5">
        <v>2809.36</v>
      </c>
    </row>
    <row r="639" ht="12.75">
      <c r="A639" s="1" t="s">
        <v>193</v>
      </c>
    </row>
    <row r="640" spans="2:9" ht="12.75">
      <c r="B640" s="1" t="s">
        <v>360</v>
      </c>
      <c r="C640" s="5">
        <v>1281.02</v>
      </c>
      <c r="D640" s="5">
        <v>638.48</v>
      </c>
      <c r="E640" s="5">
        <v>0</v>
      </c>
      <c r="F640" s="5">
        <v>144.84</v>
      </c>
      <c r="G640" s="5">
        <v>0</v>
      </c>
      <c r="H640" s="5">
        <v>73</v>
      </c>
      <c r="I640" s="5">
        <v>2137.34</v>
      </c>
    </row>
    <row r="642" ht="12.75">
      <c r="A642" s="1" t="s">
        <v>194</v>
      </c>
    </row>
    <row r="643" spans="2:9" ht="12.75">
      <c r="B643" s="1" t="s">
        <v>240</v>
      </c>
      <c r="C643" s="5">
        <v>72.4</v>
      </c>
      <c r="D643" s="5">
        <v>0</v>
      </c>
      <c r="E643" s="5">
        <v>0</v>
      </c>
      <c r="F643" s="5">
        <v>0</v>
      </c>
      <c r="G643" s="5">
        <v>0</v>
      </c>
      <c r="H643" s="5">
        <v>0</v>
      </c>
      <c r="I643" s="5">
        <v>72.4</v>
      </c>
    </row>
    <row r="645" ht="12.75">
      <c r="A645" s="1" t="s">
        <v>195</v>
      </c>
    </row>
    <row r="646" spans="2:9" ht="12.75">
      <c r="B646" s="1" t="s">
        <v>320</v>
      </c>
      <c r="C646" s="5">
        <v>3401.13</v>
      </c>
      <c r="D646" s="5">
        <v>0</v>
      </c>
      <c r="E646" s="5">
        <v>0</v>
      </c>
      <c r="F646" s="5">
        <v>0</v>
      </c>
      <c r="G646" s="5">
        <v>0</v>
      </c>
      <c r="H646" s="5">
        <v>0</v>
      </c>
      <c r="I646" s="5">
        <v>3401.13</v>
      </c>
    </row>
    <row r="648" ht="12.75">
      <c r="A648" s="1" t="s">
        <v>196</v>
      </c>
    </row>
    <row r="649" spans="2:9" ht="12.75">
      <c r="B649" s="1" t="s">
        <v>266</v>
      </c>
      <c r="C649" s="5">
        <v>94.55</v>
      </c>
      <c r="D649" s="5">
        <v>0</v>
      </c>
      <c r="E649" s="5">
        <v>0</v>
      </c>
      <c r="F649" s="5">
        <v>0</v>
      </c>
      <c r="G649" s="5">
        <v>0</v>
      </c>
      <c r="H649" s="5">
        <v>0</v>
      </c>
      <c r="I649" s="5">
        <v>94.55</v>
      </c>
    </row>
    <row r="651" ht="12.75">
      <c r="A651" s="1" t="s">
        <v>197</v>
      </c>
    </row>
    <row r="652" spans="2:9" ht="12.75">
      <c r="B652" s="1" t="s">
        <v>260</v>
      </c>
      <c r="C652" s="5">
        <v>62.92</v>
      </c>
      <c r="D652" s="5">
        <v>0</v>
      </c>
      <c r="E652" s="5">
        <v>0</v>
      </c>
      <c r="F652" s="5">
        <v>0</v>
      </c>
      <c r="G652" s="5">
        <v>0</v>
      </c>
      <c r="H652" s="5">
        <v>0</v>
      </c>
      <c r="I652" s="5">
        <v>62.92</v>
      </c>
    </row>
    <row r="654" ht="12.75">
      <c r="A654" s="1" t="s">
        <v>198</v>
      </c>
    </row>
    <row r="655" spans="2:9" ht="12.75">
      <c r="B655" s="1" t="s">
        <v>281</v>
      </c>
      <c r="C655" s="5">
        <v>796.65</v>
      </c>
      <c r="D655" s="5">
        <v>0</v>
      </c>
      <c r="E655" s="5">
        <v>0</v>
      </c>
      <c r="F655" s="5">
        <v>0</v>
      </c>
      <c r="G655" s="5">
        <v>0</v>
      </c>
      <c r="H655" s="5">
        <v>150</v>
      </c>
      <c r="I655" s="5">
        <v>946.65</v>
      </c>
    </row>
    <row r="656" spans="2:9" ht="12.75">
      <c r="B656" s="1" t="s">
        <v>286</v>
      </c>
      <c r="C656" s="5">
        <v>0</v>
      </c>
      <c r="D656" s="5">
        <v>0</v>
      </c>
      <c r="E656" s="5">
        <v>0</v>
      </c>
      <c r="F656" s="5">
        <v>0</v>
      </c>
      <c r="G656" s="5">
        <v>0</v>
      </c>
      <c r="H656" s="5">
        <v>181.25</v>
      </c>
      <c r="I656" s="5">
        <v>181.25</v>
      </c>
    </row>
    <row r="657" ht="12.75">
      <c r="I657" s="6">
        <f>SUM(I655:I656)</f>
        <v>1127.9</v>
      </c>
    </row>
    <row r="658" ht="12.75">
      <c r="A658" s="1" t="s">
        <v>199</v>
      </c>
    </row>
    <row r="659" spans="2:9" ht="12.75">
      <c r="B659" s="1" t="s">
        <v>379</v>
      </c>
      <c r="C659" s="5">
        <v>1383.22</v>
      </c>
      <c r="D659" s="5">
        <v>1500</v>
      </c>
      <c r="E659" s="5">
        <v>0</v>
      </c>
      <c r="F659" s="5">
        <v>1350</v>
      </c>
      <c r="G659" s="5">
        <v>335</v>
      </c>
      <c r="H659" s="5">
        <v>300</v>
      </c>
      <c r="I659" s="5">
        <v>4868.22</v>
      </c>
    </row>
    <row r="661" ht="12.75">
      <c r="A661" s="1" t="s">
        <v>200</v>
      </c>
    </row>
    <row r="662" spans="2:9" ht="12.75">
      <c r="B662" s="1" t="s">
        <v>251</v>
      </c>
      <c r="C662" s="5">
        <v>322.26</v>
      </c>
      <c r="D662" s="5">
        <v>0</v>
      </c>
      <c r="E662" s="5">
        <v>0</v>
      </c>
      <c r="F662" s="5">
        <v>0</v>
      </c>
      <c r="G662" s="5">
        <v>380.37</v>
      </c>
      <c r="H662" s="5">
        <v>0</v>
      </c>
      <c r="I662" s="5">
        <v>702.63</v>
      </c>
    </row>
    <row r="664" ht="12.75">
      <c r="A664" s="1" t="s">
        <v>201</v>
      </c>
    </row>
    <row r="665" spans="2:9" ht="12.75">
      <c r="B665" s="1" t="s">
        <v>355</v>
      </c>
      <c r="C665" s="5">
        <v>1569.83</v>
      </c>
      <c r="D665" s="5">
        <v>0</v>
      </c>
      <c r="E665" s="5">
        <v>0</v>
      </c>
      <c r="F665" s="5">
        <v>0</v>
      </c>
      <c r="G665" s="5">
        <v>259.92</v>
      </c>
      <c r="H665" s="5">
        <v>77.99</v>
      </c>
      <c r="I665" s="5">
        <v>1907.74</v>
      </c>
    </row>
    <row r="667" ht="12.75">
      <c r="A667" s="1" t="s">
        <v>202</v>
      </c>
    </row>
    <row r="668" spans="2:9" ht="12.75">
      <c r="B668" s="1" t="s">
        <v>332</v>
      </c>
      <c r="C668" s="5">
        <v>881.79</v>
      </c>
      <c r="D668" s="5">
        <v>0</v>
      </c>
      <c r="E668" s="5">
        <v>0</v>
      </c>
      <c r="F668" s="5">
        <v>0</v>
      </c>
      <c r="G668" s="5">
        <v>0</v>
      </c>
      <c r="H668" s="5">
        <v>0</v>
      </c>
      <c r="I668" s="5">
        <v>881.79</v>
      </c>
    </row>
    <row r="669" spans="2:9" ht="12.75">
      <c r="B669" s="1" t="s">
        <v>337</v>
      </c>
      <c r="C669" s="5">
        <v>1022.36</v>
      </c>
      <c r="D669" s="5">
        <v>0</v>
      </c>
      <c r="E669" s="5">
        <v>0</v>
      </c>
      <c r="F669" s="5">
        <v>0</v>
      </c>
      <c r="G669" s="5">
        <v>0</v>
      </c>
      <c r="H669" s="5">
        <v>0</v>
      </c>
      <c r="I669" s="5">
        <v>1022.36</v>
      </c>
    </row>
    <row r="670" spans="2:9" ht="12.75">
      <c r="B670" s="1" t="s">
        <v>320</v>
      </c>
      <c r="C670" s="5">
        <v>661.26</v>
      </c>
      <c r="D670" s="5">
        <v>0</v>
      </c>
      <c r="E670" s="5">
        <v>0</v>
      </c>
      <c r="F670" s="5">
        <v>0</v>
      </c>
      <c r="G670" s="5">
        <v>0</v>
      </c>
      <c r="H670" s="5">
        <v>0</v>
      </c>
      <c r="I670" s="5">
        <v>661.26</v>
      </c>
    </row>
    <row r="671" spans="2:9" ht="12.75">
      <c r="B671" s="1" t="s">
        <v>324</v>
      </c>
      <c r="C671" s="5">
        <v>748.71</v>
      </c>
      <c r="D671" s="5">
        <v>0</v>
      </c>
      <c r="E671" s="5">
        <v>0</v>
      </c>
      <c r="F671" s="5">
        <v>0</v>
      </c>
      <c r="G671" s="5">
        <v>0</v>
      </c>
      <c r="H671" s="5">
        <v>0</v>
      </c>
      <c r="I671" s="5">
        <v>748.71</v>
      </c>
    </row>
    <row r="672" ht="12.75">
      <c r="I672" s="6">
        <f>SUM(I668:I671)</f>
        <v>3314.12</v>
      </c>
    </row>
    <row r="673" ht="12.75">
      <c r="A673" s="1" t="s">
        <v>203</v>
      </c>
    </row>
    <row r="674" spans="2:9" ht="12.75">
      <c r="B674" s="1" t="s">
        <v>240</v>
      </c>
      <c r="C674" s="5">
        <v>63.04</v>
      </c>
      <c r="D674" s="5">
        <v>0</v>
      </c>
      <c r="E674" s="5">
        <v>0</v>
      </c>
      <c r="F674" s="5">
        <v>918.39</v>
      </c>
      <c r="G674" s="5">
        <v>0</v>
      </c>
      <c r="H674" s="5">
        <v>7218.3</v>
      </c>
      <c r="I674" s="5">
        <v>8199.73</v>
      </c>
    </row>
    <row r="676" ht="12.75">
      <c r="A676" s="1" t="s">
        <v>204</v>
      </c>
    </row>
    <row r="677" spans="2:9" ht="12.75">
      <c r="B677" s="1" t="s">
        <v>336</v>
      </c>
      <c r="C677" s="5">
        <v>2843.53</v>
      </c>
      <c r="D677" s="5">
        <v>0</v>
      </c>
      <c r="E677" s="5">
        <v>0</v>
      </c>
      <c r="F677" s="5">
        <v>0</v>
      </c>
      <c r="G677" s="5">
        <v>50</v>
      </c>
      <c r="H677" s="5">
        <v>4181.72</v>
      </c>
      <c r="I677" s="5">
        <v>7075.25</v>
      </c>
    </row>
    <row r="678" spans="2:9" ht="12.75">
      <c r="B678" s="1" t="s">
        <v>321</v>
      </c>
      <c r="C678" s="5">
        <v>671.94</v>
      </c>
      <c r="D678" s="5">
        <v>0</v>
      </c>
      <c r="E678" s="5">
        <v>0</v>
      </c>
      <c r="F678" s="5">
        <v>0</v>
      </c>
      <c r="G678" s="5">
        <v>0</v>
      </c>
      <c r="H678" s="5">
        <v>0</v>
      </c>
      <c r="I678" s="5">
        <v>671.94</v>
      </c>
    </row>
    <row r="679" spans="2:9" ht="12.75">
      <c r="B679" s="1" t="s">
        <v>235</v>
      </c>
      <c r="C679" s="5">
        <v>7.11</v>
      </c>
      <c r="D679" s="5">
        <v>0</v>
      </c>
      <c r="E679" s="5">
        <v>0</v>
      </c>
      <c r="F679" s="5">
        <v>0</v>
      </c>
      <c r="G679" s="5">
        <v>0</v>
      </c>
      <c r="H679" s="5">
        <v>0</v>
      </c>
      <c r="I679" s="5">
        <v>7.11</v>
      </c>
    </row>
    <row r="680" ht="12.75">
      <c r="I680" s="6">
        <f>SUM(I677:I679)</f>
        <v>7754.3</v>
      </c>
    </row>
    <row r="681" ht="12.75">
      <c r="A681" s="1" t="s">
        <v>205</v>
      </c>
    </row>
    <row r="682" spans="2:9" ht="12.75">
      <c r="B682" s="1" t="s">
        <v>251</v>
      </c>
      <c r="C682" s="5">
        <v>491.23</v>
      </c>
      <c r="D682" s="5">
        <v>0</v>
      </c>
      <c r="E682" s="5">
        <v>0</v>
      </c>
      <c r="F682" s="5">
        <v>0</v>
      </c>
      <c r="G682" s="5">
        <v>380.37</v>
      </c>
      <c r="H682" s="5">
        <v>0</v>
      </c>
      <c r="I682" s="5">
        <v>871.6</v>
      </c>
    </row>
    <row r="684" ht="12.75">
      <c r="A684" s="1" t="s">
        <v>206</v>
      </c>
    </row>
    <row r="685" spans="2:9" ht="12.75">
      <c r="B685" s="1" t="s">
        <v>312</v>
      </c>
      <c r="C685" s="5">
        <v>503.91</v>
      </c>
      <c r="D685" s="5">
        <v>0</v>
      </c>
      <c r="E685" s="5">
        <v>0</v>
      </c>
      <c r="F685" s="5">
        <v>0</v>
      </c>
      <c r="G685" s="5">
        <v>0</v>
      </c>
      <c r="H685" s="5">
        <v>0</v>
      </c>
      <c r="I685" s="5">
        <v>503.91</v>
      </c>
    </row>
    <row r="687" ht="12.75">
      <c r="A687" s="1" t="s">
        <v>207</v>
      </c>
    </row>
    <row r="688" spans="2:9" ht="12.75">
      <c r="B688" s="1" t="s">
        <v>251</v>
      </c>
      <c r="C688" s="5">
        <v>45.07</v>
      </c>
      <c r="D688" s="5">
        <v>0</v>
      </c>
      <c r="E688" s="5">
        <v>0</v>
      </c>
      <c r="F688" s="5">
        <v>0</v>
      </c>
      <c r="G688" s="5">
        <v>0</v>
      </c>
      <c r="H688" s="5">
        <v>0</v>
      </c>
      <c r="I688" s="5">
        <v>45.07</v>
      </c>
    </row>
    <row r="690" ht="12.75">
      <c r="A690" s="1" t="s">
        <v>208</v>
      </c>
    </row>
    <row r="691" spans="2:9" ht="12.75">
      <c r="B691" s="1" t="s">
        <v>255</v>
      </c>
      <c r="C691" s="5">
        <v>35</v>
      </c>
      <c r="D691" s="5">
        <v>0</v>
      </c>
      <c r="E691" s="5">
        <v>0</v>
      </c>
      <c r="F691" s="5">
        <v>0</v>
      </c>
      <c r="G691" s="5">
        <v>0</v>
      </c>
      <c r="H691" s="5">
        <v>20</v>
      </c>
      <c r="I691" s="5">
        <v>55</v>
      </c>
    </row>
    <row r="693" ht="12.75">
      <c r="A693" s="1" t="s">
        <v>209</v>
      </c>
    </row>
    <row r="694" spans="2:9" ht="12.75">
      <c r="B694" s="1" t="s">
        <v>240</v>
      </c>
      <c r="C694" s="5">
        <v>88.31</v>
      </c>
      <c r="D694" s="5">
        <v>0</v>
      </c>
      <c r="E694" s="5">
        <v>0</v>
      </c>
      <c r="F694" s="5">
        <v>0</v>
      </c>
      <c r="G694" s="5">
        <v>0</v>
      </c>
      <c r="H694" s="5">
        <v>0</v>
      </c>
      <c r="I694" s="5">
        <v>88.31</v>
      </c>
    </row>
    <row r="696" ht="12.75">
      <c r="A696" s="1" t="s">
        <v>210</v>
      </c>
    </row>
    <row r="697" spans="2:9" ht="12.75">
      <c r="B697" s="1" t="s">
        <v>233</v>
      </c>
      <c r="C697" s="5">
        <v>449.05</v>
      </c>
      <c r="D697" s="5">
        <v>150</v>
      </c>
      <c r="E697" s="5">
        <v>0</v>
      </c>
      <c r="F697" s="5">
        <v>201</v>
      </c>
      <c r="G697" s="5">
        <v>55.99</v>
      </c>
      <c r="H697" s="5">
        <v>403</v>
      </c>
      <c r="I697" s="5">
        <v>1259.04</v>
      </c>
    </row>
    <row r="698" spans="2:9" ht="12.75">
      <c r="B698" s="1" t="s">
        <v>331</v>
      </c>
      <c r="C698" s="5">
        <v>0</v>
      </c>
      <c r="D698" s="5">
        <v>0</v>
      </c>
      <c r="E698" s="5">
        <v>0</v>
      </c>
      <c r="F698" s="5">
        <v>0</v>
      </c>
      <c r="G698" s="5">
        <v>480</v>
      </c>
      <c r="H698" s="5">
        <v>361</v>
      </c>
      <c r="I698" s="5">
        <v>841</v>
      </c>
    </row>
    <row r="699" ht="12.75">
      <c r="I699" s="6">
        <f>SUM(I697:I698)</f>
        <v>2100.04</v>
      </c>
    </row>
    <row r="700" ht="12.75">
      <c r="A700" s="1" t="s">
        <v>211</v>
      </c>
    </row>
    <row r="701" spans="2:9" ht="12.75">
      <c r="B701" s="1" t="s">
        <v>318</v>
      </c>
      <c r="C701" s="5">
        <v>0</v>
      </c>
      <c r="D701" s="5">
        <v>0</v>
      </c>
      <c r="E701" s="5">
        <v>0</v>
      </c>
      <c r="F701" s="5">
        <v>531.5</v>
      </c>
      <c r="G701" s="5">
        <v>62</v>
      </c>
      <c r="H701" s="5">
        <v>10</v>
      </c>
      <c r="I701" s="5">
        <v>603.5</v>
      </c>
    </row>
    <row r="703" ht="12.75">
      <c r="A703" s="1" t="s">
        <v>212</v>
      </c>
    </row>
    <row r="704" spans="2:9" ht="12.75">
      <c r="B704" s="1" t="s">
        <v>249</v>
      </c>
      <c r="C704" s="5">
        <v>96.04</v>
      </c>
      <c r="D704" s="5">
        <v>0</v>
      </c>
      <c r="E704" s="5">
        <v>0</v>
      </c>
      <c r="F704" s="5">
        <v>0</v>
      </c>
      <c r="G704" s="5">
        <v>0</v>
      </c>
      <c r="H704" s="5">
        <v>0</v>
      </c>
      <c r="I704" s="5">
        <v>96.04</v>
      </c>
    </row>
    <row r="706" ht="12.75">
      <c r="A706" s="1" t="s">
        <v>213</v>
      </c>
    </row>
    <row r="707" spans="2:9" ht="12.75">
      <c r="B707" s="1" t="s">
        <v>340</v>
      </c>
      <c r="C707" s="5">
        <v>1098.43</v>
      </c>
      <c r="D707" s="5">
        <v>0</v>
      </c>
      <c r="E707" s="5">
        <v>0</v>
      </c>
      <c r="F707" s="5">
        <v>0</v>
      </c>
      <c r="G707" s="5">
        <v>0</v>
      </c>
      <c r="H707" s="5">
        <v>0</v>
      </c>
      <c r="I707" s="5">
        <v>1098.43</v>
      </c>
    </row>
    <row r="708" spans="2:9" ht="12.75">
      <c r="B708" s="1" t="s">
        <v>339</v>
      </c>
      <c r="C708" s="5">
        <v>1098.43</v>
      </c>
      <c r="D708" s="5">
        <v>0</v>
      </c>
      <c r="E708" s="5">
        <v>0</v>
      </c>
      <c r="F708" s="5">
        <v>0</v>
      </c>
      <c r="G708" s="5">
        <v>0</v>
      </c>
      <c r="H708" s="5">
        <v>0</v>
      </c>
      <c r="I708" s="5">
        <v>1098.43</v>
      </c>
    </row>
    <row r="709" ht="12.75">
      <c r="I709" s="6">
        <f>SUM(I707:I708)</f>
        <v>2196.86</v>
      </c>
    </row>
    <row r="710" ht="12.75">
      <c r="A710" s="1" t="s">
        <v>214</v>
      </c>
    </row>
    <row r="711" spans="2:9" ht="12.75">
      <c r="B711" s="1" t="s">
        <v>263</v>
      </c>
      <c r="C711" s="5">
        <v>169.56</v>
      </c>
      <c r="D711" s="5">
        <v>0</v>
      </c>
      <c r="E711" s="5">
        <v>0</v>
      </c>
      <c r="F711" s="5">
        <v>0</v>
      </c>
      <c r="G711" s="5">
        <v>0</v>
      </c>
      <c r="H711" s="5">
        <v>0</v>
      </c>
      <c r="I711" s="5">
        <v>169.56</v>
      </c>
    </row>
    <row r="712" spans="2:9" ht="12.75">
      <c r="B712" s="1" t="s">
        <v>248</v>
      </c>
      <c r="C712" s="5">
        <v>269.82</v>
      </c>
      <c r="D712" s="5">
        <v>0</v>
      </c>
      <c r="E712" s="5">
        <v>0</v>
      </c>
      <c r="F712" s="5">
        <v>0</v>
      </c>
      <c r="G712" s="5">
        <v>0</v>
      </c>
      <c r="H712" s="5">
        <v>0</v>
      </c>
      <c r="I712" s="5">
        <v>269.82</v>
      </c>
    </row>
    <row r="713" ht="12.75">
      <c r="I713" s="6">
        <f>SUM(I711:I712)</f>
        <v>439.38</v>
      </c>
    </row>
    <row r="714" ht="12.75">
      <c r="A714" s="1" t="s">
        <v>215</v>
      </c>
    </row>
    <row r="715" spans="2:9" ht="12.75">
      <c r="B715" s="1" t="s">
        <v>298</v>
      </c>
      <c r="C715" s="5">
        <v>418.43</v>
      </c>
      <c r="D715" s="5">
        <v>0</v>
      </c>
      <c r="E715" s="5">
        <v>0</v>
      </c>
      <c r="F715" s="5">
        <v>0</v>
      </c>
      <c r="G715" s="5">
        <v>0</v>
      </c>
      <c r="H715" s="5">
        <v>502</v>
      </c>
      <c r="I715" s="5">
        <v>920.43</v>
      </c>
    </row>
    <row r="717" ht="12.75">
      <c r="A717" s="1" t="s">
        <v>216</v>
      </c>
    </row>
    <row r="718" spans="2:9" ht="12.75">
      <c r="B718" s="1" t="s">
        <v>329</v>
      </c>
      <c r="C718" s="5">
        <v>787.28</v>
      </c>
      <c r="D718" s="5">
        <v>0</v>
      </c>
      <c r="E718" s="5">
        <v>0</v>
      </c>
      <c r="F718" s="5">
        <v>0</v>
      </c>
      <c r="G718" s="5">
        <v>0</v>
      </c>
      <c r="H718" s="5">
        <v>0</v>
      </c>
      <c r="I718" s="5">
        <v>787.28</v>
      </c>
    </row>
    <row r="720" ht="12.75">
      <c r="A720" s="1" t="s">
        <v>217</v>
      </c>
    </row>
    <row r="721" spans="2:9" ht="12.75">
      <c r="B721" s="1" t="s">
        <v>345</v>
      </c>
      <c r="C721" s="5">
        <v>932.63</v>
      </c>
      <c r="D721" s="5">
        <v>0</v>
      </c>
      <c r="E721" s="5">
        <v>0</v>
      </c>
      <c r="F721" s="5">
        <v>0</v>
      </c>
      <c r="G721" s="5">
        <v>166.08</v>
      </c>
      <c r="H721" s="5">
        <v>333.75</v>
      </c>
      <c r="I721" s="5">
        <v>1432.46</v>
      </c>
    </row>
    <row r="723" ht="12.75">
      <c r="A723" s="1" t="s">
        <v>218</v>
      </c>
    </row>
    <row r="724" spans="2:9" ht="12.75">
      <c r="B724" s="1" t="s">
        <v>353</v>
      </c>
      <c r="C724" s="5">
        <v>3220.92</v>
      </c>
      <c r="D724" s="5">
        <v>0</v>
      </c>
      <c r="E724" s="5">
        <v>0</v>
      </c>
      <c r="F724" s="5">
        <v>1001.7</v>
      </c>
      <c r="G724" s="5">
        <v>973.69</v>
      </c>
      <c r="H724" s="5">
        <v>2063.74</v>
      </c>
      <c r="I724" s="5">
        <v>7260.05</v>
      </c>
    </row>
    <row r="726" ht="12.75">
      <c r="A726" s="1" t="s">
        <v>219</v>
      </c>
    </row>
    <row r="727" spans="2:9" ht="12.75">
      <c r="B727" s="1" t="s">
        <v>364</v>
      </c>
      <c r="C727" s="5">
        <v>2497.61</v>
      </c>
      <c r="D727" s="5">
        <v>0</v>
      </c>
      <c r="E727" s="5">
        <v>0</v>
      </c>
      <c r="F727" s="5">
        <v>0</v>
      </c>
      <c r="G727" s="5">
        <v>0</v>
      </c>
      <c r="H727" s="5">
        <v>0</v>
      </c>
      <c r="I727" s="5">
        <v>2497.61</v>
      </c>
    </row>
    <row r="728" spans="2:9" ht="12.75">
      <c r="B728" s="1" t="s">
        <v>252</v>
      </c>
      <c r="C728" s="5">
        <v>45.38</v>
      </c>
      <c r="D728" s="5">
        <v>0</v>
      </c>
      <c r="E728" s="5">
        <v>0</v>
      </c>
      <c r="F728" s="5">
        <v>0</v>
      </c>
      <c r="G728" s="5">
        <v>0</v>
      </c>
      <c r="H728" s="5">
        <v>0</v>
      </c>
      <c r="I728" s="5">
        <v>45.38</v>
      </c>
    </row>
    <row r="729" ht="12.75">
      <c r="I729" s="6">
        <f>SUM(I727:I728)</f>
        <v>2542.9900000000002</v>
      </c>
    </row>
    <row r="730" ht="12.75">
      <c r="A730" s="1" t="s">
        <v>220</v>
      </c>
    </row>
    <row r="731" spans="2:9" ht="12.75">
      <c r="B731" s="1" t="s">
        <v>236</v>
      </c>
      <c r="C731" s="5">
        <v>0</v>
      </c>
      <c r="D731" s="5">
        <v>0</v>
      </c>
      <c r="E731" s="5">
        <v>0</v>
      </c>
      <c r="F731" s="5">
        <v>0</v>
      </c>
      <c r="G731" s="5">
        <v>1.75</v>
      </c>
      <c r="H731" s="5">
        <v>7</v>
      </c>
      <c r="I731" s="5">
        <v>8.75</v>
      </c>
    </row>
    <row r="732" spans="2:9" ht="12.75">
      <c r="B732" s="1" t="s">
        <v>306</v>
      </c>
      <c r="C732" s="5">
        <v>0</v>
      </c>
      <c r="D732" s="5">
        <v>0</v>
      </c>
      <c r="E732" s="5">
        <v>0</v>
      </c>
      <c r="F732" s="5">
        <v>0</v>
      </c>
      <c r="G732" s="5">
        <v>75</v>
      </c>
      <c r="H732" s="5">
        <v>350</v>
      </c>
      <c r="I732" s="5">
        <v>425</v>
      </c>
    </row>
    <row r="733" ht="12.75">
      <c r="I733" s="6">
        <f>SUM(I731:I732)</f>
        <v>433.75</v>
      </c>
    </row>
    <row r="734" ht="12.75">
      <c r="A734" s="1" t="s">
        <v>221</v>
      </c>
    </row>
    <row r="735" spans="2:9" ht="12.75">
      <c r="B735" s="1" t="s">
        <v>246</v>
      </c>
      <c r="C735" s="5">
        <v>25.05</v>
      </c>
      <c r="D735" s="5">
        <v>0</v>
      </c>
      <c r="E735" s="5">
        <v>0</v>
      </c>
      <c r="F735" s="5">
        <v>0</v>
      </c>
      <c r="G735" s="5">
        <v>0</v>
      </c>
      <c r="H735" s="5">
        <v>0</v>
      </c>
      <c r="I735" s="5">
        <v>25.05</v>
      </c>
    </row>
    <row r="737" ht="12.75">
      <c r="A737" s="1" t="s">
        <v>222</v>
      </c>
    </row>
    <row r="738" spans="2:9" ht="12.75">
      <c r="B738" s="1" t="s">
        <v>271</v>
      </c>
      <c r="C738" s="5">
        <v>0</v>
      </c>
      <c r="D738" s="5">
        <v>0</v>
      </c>
      <c r="E738" s="5">
        <v>0</v>
      </c>
      <c r="F738" s="5">
        <v>0</v>
      </c>
      <c r="G738" s="5">
        <v>60</v>
      </c>
      <c r="H738" s="5">
        <v>48</v>
      </c>
      <c r="I738" s="5">
        <v>108</v>
      </c>
    </row>
    <row r="739" spans="2:9" ht="12.75">
      <c r="B739" s="1" t="s">
        <v>303</v>
      </c>
      <c r="C739" s="5">
        <v>204.79</v>
      </c>
      <c r="D739" s="5">
        <v>0</v>
      </c>
      <c r="E739" s="5">
        <v>0</v>
      </c>
      <c r="F739" s="5">
        <v>0</v>
      </c>
      <c r="G739" s="5">
        <v>83</v>
      </c>
      <c r="H739" s="5">
        <v>55</v>
      </c>
      <c r="I739" s="5">
        <v>342.79</v>
      </c>
    </row>
    <row r="740" ht="12.75">
      <c r="I740" s="6">
        <f>SUM(I738:I739)</f>
        <v>450.79</v>
      </c>
    </row>
    <row r="741" ht="12.75">
      <c r="A741" s="1" t="s">
        <v>223</v>
      </c>
    </row>
    <row r="742" spans="2:9" ht="12.75">
      <c r="B742" s="1" t="s">
        <v>238</v>
      </c>
      <c r="C742" s="5">
        <v>0</v>
      </c>
      <c r="D742" s="5">
        <v>0</v>
      </c>
      <c r="E742" s="5">
        <v>0</v>
      </c>
      <c r="F742" s="5">
        <v>0</v>
      </c>
      <c r="G742" s="5">
        <v>0</v>
      </c>
      <c r="H742" s="5">
        <v>12.12</v>
      </c>
      <c r="I742" s="5">
        <v>12.12</v>
      </c>
    </row>
    <row r="743" spans="2:9" ht="12.75">
      <c r="B743" s="1" t="s">
        <v>233</v>
      </c>
      <c r="C743" s="5">
        <v>0</v>
      </c>
      <c r="D743" s="5">
        <v>50</v>
      </c>
      <c r="E743" s="5">
        <v>0</v>
      </c>
      <c r="F743" s="5">
        <v>0</v>
      </c>
      <c r="G743" s="5">
        <v>0</v>
      </c>
      <c r="H743" s="5">
        <v>250</v>
      </c>
      <c r="I743" s="5">
        <v>300</v>
      </c>
    </row>
    <row r="744" ht="12.75">
      <c r="I744" s="6">
        <f>SUM(I742:I743)</f>
        <v>312.12</v>
      </c>
    </row>
    <row r="745" ht="12.75">
      <c r="A745" s="1" t="s">
        <v>224</v>
      </c>
    </row>
    <row r="746" spans="2:9" ht="12.75">
      <c r="B746" s="1" t="s">
        <v>348</v>
      </c>
      <c r="C746" s="5">
        <v>1671.31</v>
      </c>
      <c r="D746" s="5">
        <v>0</v>
      </c>
      <c r="E746" s="5">
        <v>0</v>
      </c>
      <c r="F746" s="5">
        <v>0</v>
      </c>
      <c r="G746" s="5">
        <v>0</v>
      </c>
      <c r="H746" s="5">
        <v>0</v>
      </c>
      <c r="I746" s="5">
        <v>1671.31</v>
      </c>
    </row>
    <row r="748" ht="12.75">
      <c r="A748" s="1" t="s">
        <v>225</v>
      </c>
    </row>
    <row r="749" spans="2:9" ht="12.75">
      <c r="B749" s="1" t="s">
        <v>251</v>
      </c>
      <c r="C749" s="5">
        <v>0</v>
      </c>
      <c r="D749" s="5">
        <v>0</v>
      </c>
      <c r="E749" s="5">
        <v>0</v>
      </c>
      <c r="F749" s="5">
        <v>0</v>
      </c>
      <c r="G749" s="5">
        <v>380.37</v>
      </c>
      <c r="H749" s="5">
        <v>0</v>
      </c>
      <c r="I749" s="5">
        <v>380.37</v>
      </c>
    </row>
    <row r="751" ht="12.75">
      <c r="A751" s="1" t="s">
        <v>226</v>
      </c>
    </row>
    <row r="752" spans="2:9" ht="12.75">
      <c r="B752" s="1" t="s">
        <v>281</v>
      </c>
      <c r="C752" s="5">
        <v>855.1</v>
      </c>
      <c r="D752" s="5">
        <v>0</v>
      </c>
      <c r="E752" s="5">
        <v>0</v>
      </c>
      <c r="F752" s="5">
        <v>0</v>
      </c>
      <c r="G752" s="5">
        <v>0</v>
      </c>
      <c r="H752" s="5">
        <v>150</v>
      </c>
      <c r="I752" s="5">
        <v>1005.1</v>
      </c>
    </row>
    <row r="753" spans="2:9" ht="13.5" customHeight="1">
      <c r="B753" s="1" t="s">
        <v>286</v>
      </c>
      <c r="C753" s="5">
        <v>104.07</v>
      </c>
      <c r="D753" s="5">
        <v>0</v>
      </c>
      <c r="E753" s="5">
        <v>0</v>
      </c>
      <c r="F753" s="5">
        <v>0</v>
      </c>
      <c r="G753" s="5">
        <v>0</v>
      </c>
      <c r="H753" s="5">
        <v>181.25</v>
      </c>
      <c r="I753" s="5">
        <v>285.32</v>
      </c>
    </row>
    <row r="754" ht="13.5" customHeight="1">
      <c r="I754" s="6">
        <f>SUM(I752:I753)</f>
        <v>1290.42</v>
      </c>
    </row>
    <row r="755" ht="13.5" customHeight="1">
      <c r="A755" s="1" t="s">
        <v>227</v>
      </c>
    </row>
    <row r="756" spans="2:9" ht="12.75">
      <c r="B756" s="1" t="s">
        <v>284</v>
      </c>
      <c r="C756" s="5">
        <v>438.26</v>
      </c>
      <c r="D756" s="5">
        <v>0</v>
      </c>
      <c r="E756" s="5">
        <v>0</v>
      </c>
      <c r="F756" s="5">
        <v>0</v>
      </c>
      <c r="G756" s="5">
        <v>0</v>
      </c>
      <c r="H756" s="5">
        <v>15.75</v>
      </c>
      <c r="I756" s="5">
        <v>454.01</v>
      </c>
    </row>
    <row r="758" ht="12.75">
      <c r="A758" s="1" t="s">
        <v>228</v>
      </c>
    </row>
    <row r="759" spans="2:9" ht="12.75">
      <c r="B759" s="1" t="s">
        <v>281</v>
      </c>
      <c r="C759" s="5">
        <v>218.4</v>
      </c>
      <c r="D759" s="5">
        <v>0</v>
      </c>
      <c r="E759" s="5">
        <v>0</v>
      </c>
      <c r="F759" s="5">
        <v>0</v>
      </c>
      <c r="G759" s="5">
        <v>0</v>
      </c>
      <c r="H759" s="5">
        <v>150</v>
      </c>
      <c r="I759" s="5">
        <v>368.4</v>
      </c>
    </row>
    <row r="760" spans="2:9" ht="12.75">
      <c r="B760" s="1" t="s">
        <v>286</v>
      </c>
      <c r="C760" s="5">
        <v>33.05</v>
      </c>
      <c r="D760" s="5">
        <v>0</v>
      </c>
      <c r="E760" s="5">
        <v>0</v>
      </c>
      <c r="F760" s="5">
        <v>0</v>
      </c>
      <c r="G760" s="5">
        <v>0</v>
      </c>
      <c r="H760" s="5">
        <v>151.25</v>
      </c>
      <c r="I760" s="5">
        <v>184.3</v>
      </c>
    </row>
    <row r="761" ht="12.75">
      <c r="I761" s="6">
        <f>SUM(I759:I760)</f>
        <v>552.7</v>
      </c>
    </row>
    <row r="762" ht="12.75">
      <c r="A762" s="1" t="s">
        <v>229</v>
      </c>
    </row>
    <row r="763" spans="2:9" ht="12.75">
      <c r="B763" s="1" t="s">
        <v>259</v>
      </c>
      <c r="C763" s="5">
        <v>100</v>
      </c>
      <c r="D763" s="5">
        <v>0</v>
      </c>
      <c r="E763" s="5">
        <v>0</v>
      </c>
      <c r="F763" s="5">
        <v>0</v>
      </c>
      <c r="G763" s="5">
        <v>0</v>
      </c>
      <c r="H763" s="5">
        <v>35</v>
      </c>
      <c r="I763" s="5">
        <v>135</v>
      </c>
    </row>
    <row r="765" ht="13.5" thickBot="1"/>
    <row r="766" spans="1:9" ht="14.25" thickBot="1" thickTop="1">
      <c r="A766" s="7"/>
      <c r="B766" s="7" t="s">
        <v>401</v>
      </c>
      <c r="C766" s="8">
        <f aca="true" t="shared" si="0" ref="C766:H766">SUM(C2:C763)</f>
        <v>248680.69999999987</v>
      </c>
      <c r="D766" s="8">
        <f t="shared" si="0"/>
        <v>9855.09</v>
      </c>
      <c r="E766" s="8">
        <f t="shared" si="0"/>
        <v>5239</v>
      </c>
      <c r="F766" s="8">
        <f t="shared" si="0"/>
        <v>29867.01</v>
      </c>
      <c r="G766" s="8">
        <f t="shared" si="0"/>
        <v>25045.790000000005</v>
      </c>
      <c r="H766" s="8">
        <f t="shared" si="0"/>
        <v>168653.06</v>
      </c>
      <c r="I766" s="8">
        <f>SUM(C766:H766)</f>
        <v>487340.64999999985</v>
      </c>
    </row>
    <row r="767" ht="13.5" thickTop="1"/>
  </sheetData>
  <printOptions/>
  <pageMargins left="0.6" right="0.6" top="0.93" bottom="0.7" header="0.5" footer="0.5"/>
  <pageSetup horizontalDpi="300" verticalDpi="300" orientation="portrait" r:id="rId1"/>
  <headerFooter alignWithMargins="0">
    <oddHeader>&amp;C&amp;"Arial,Bold"2004 Lobbyist Expenditures
&amp;"Arial,Bold Italic"by employer</oddHeader>
    <oddFooter>&amp;L&amp;"Arial,Italic"&amp;8Only reports with totals greater than $0.00 are shown.&amp;C&amp;"Arial,Italic"&amp;8- &amp;P -</oddFooter>
  </headerFooter>
  <rowBreaks count="15" manualBreakCount="15">
    <brk id="52" max="255" man="1"/>
    <brk id="102" max="255" man="1"/>
    <brk id="151" max="255" man="1"/>
    <brk id="201" max="255" man="1"/>
    <brk id="247" max="255" man="1"/>
    <brk id="297" max="255" man="1"/>
    <brk id="347" max="255" man="1"/>
    <brk id="397" max="255" man="1"/>
    <brk id="446" max="255" man="1"/>
    <brk id="496" max="255" man="1"/>
    <brk id="544" max="255" man="1"/>
    <brk id="594" max="255" man="1"/>
    <brk id="644" max="255" man="1"/>
    <brk id="692" max="255" man="1"/>
    <brk id="7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Pat</cp:lastModifiedBy>
  <cp:lastPrinted>2005-03-07T22:38:15Z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