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85" windowWidth="11970" windowHeight="32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<sst xmlns="http://schemas.openxmlformats.org/spreadsheetml/2006/main" count="150" uniqueCount="136">
  <si>
    <t>District/Candidate</t>
  </si>
  <si>
    <t>Counties</t>
  </si>
  <si>
    <t>Total Vote</t>
  </si>
  <si>
    <t>First Judicial District</t>
  </si>
  <si>
    <t>Benewah</t>
  </si>
  <si>
    <t>Bonner</t>
  </si>
  <si>
    <t>Boundary</t>
  </si>
  <si>
    <t>Kootenai</t>
  </si>
  <si>
    <t>Shoshone</t>
  </si>
  <si>
    <t>Second Judicial District</t>
  </si>
  <si>
    <t>Clearwater</t>
  </si>
  <si>
    <t>Idaho</t>
  </si>
  <si>
    <t>Latah</t>
  </si>
  <si>
    <t>Lewis</t>
  </si>
  <si>
    <t>Nez Perce</t>
  </si>
  <si>
    <t>To Succeed Judge Stegner</t>
  </si>
  <si>
    <t>John R. Stegner</t>
  </si>
  <si>
    <t>Third Judicial District</t>
  </si>
  <si>
    <t>Adams</t>
  </si>
  <si>
    <t>Canyon</t>
  </si>
  <si>
    <t>Gem</t>
  </si>
  <si>
    <t>Owyhee</t>
  </si>
  <si>
    <t>Payette</t>
  </si>
  <si>
    <t>Washington</t>
  </si>
  <si>
    <t>Fourth Judicial District</t>
  </si>
  <si>
    <t>Ada</t>
  </si>
  <si>
    <t>Boise</t>
  </si>
  <si>
    <t>Elmore</t>
  </si>
  <si>
    <t>Valley</t>
  </si>
  <si>
    <t>To Succeed Judge Bail</t>
  </si>
  <si>
    <t>Fifth Judicial District</t>
  </si>
  <si>
    <t>Blaine</t>
  </si>
  <si>
    <t>Camas</t>
  </si>
  <si>
    <t>Cassia</t>
  </si>
  <si>
    <t>Gooding</t>
  </si>
  <si>
    <t>Jerome</t>
  </si>
  <si>
    <t>Lincoln</t>
  </si>
  <si>
    <t>Minidoka</t>
  </si>
  <si>
    <t>Twin Falls</t>
  </si>
  <si>
    <t>Sixth Judicial District</t>
  </si>
  <si>
    <t>Bannock</t>
  </si>
  <si>
    <t>Bear Lake</t>
  </si>
  <si>
    <t>Caribou</t>
  </si>
  <si>
    <t>Franklin</t>
  </si>
  <si>
    <t>Oneida</t>
  </si>
  <si>
    <t>Power</t>
  </si>
  <si>
    <t>Seventh Judicial District</t>
  </si>
  <si>
    <t>Bingham</t>
  </si>
  <si>
    <t>Bonneville</t>
  </si>
  <si>
    <t>Butte</t>
  </si>
  <si>
    <t>Clark</t>
  </si>
  <si>
    <t>Custer</t>
  </si>
  <si>
    <t>Fremont</t>
  </si>
  <si>
    <t>Jefferson</t>
  </si>
  <si>
    <t>Lemhi</t>
  </si>
  <si>
    <t>Madison</t>
  </si>
  <si>
    <t>Teton</t>
  </si>
  <si>
    <t>To Succeed Judge Mitchell</t>
  </si>
  <si>
    <t>John T. Mitchell</t>
  </si>
  <si>
    <t>To Succeed Judge Brudie</t>
  </si>
  <si>
    <t>To Succeed Judge Butler</t>
  </si>
  <si>
    <t>Darren B. Simpson</t>
  </si>
  <si>
    <t>John K. Butler</t>
  </si>
  <si>
    <t>To Succeed Judge Haynes</t>
  </si>
  <si>
    <t>Lansing L. Haynes</t>
  </si>
  <si>
    <t>To Succeed Judge Ford</t>
  </si>
  <si>
    <t>Bradley S. Ford</t>
  </si>
  <si>
    <t>To Succeed Judge Greenwood</t>
  </si>
  <si>
    <t>Richard D. Greenwood</t>
  </si>
  <si>
    <t>To Succeed Judge Stoker</t>
  </si>
  <si>
    <t>To Succeed Judge Brown</t>
  </si>
  <si>
    <t>Mitchell W. Brown</t>
  </si>
  <si>
    <t>To Succeed Judge Dunn</t>
  </si>
  <si>
    <t>Stephen S. Dunn</t>
  </si>
  <si>
    <t>To Succeed Judge Nye</t>
  </si>
  <si>
    <t>To Succeed Judge Moeller</t>
  </si>
  <si>
    <t>Gregory W. Moeller</t>
  </si>
  <si>
    <t>To Succeed Judge Simpson</t>
  </si>
  <si>
    <t>To Succeed Judge Tingey</t>
  </si>
  <si>
    <t>To Succeed Judge Buchanan</t>
  </si>
  <si>
    <t>Barbara Buchanan</t>
  </si>
  <si>
    <t>To Succeed Judge Christensen</t>
  </si>
  <si>
    <t>Richard S. Christensen</t>
  </si>
  <si>
    <t>To Succeed Judge Southworth</t>
  </si>
  <si>
    <t>George A. Southworth</t>
  </si>
  <si>
    <t>To Succeed Judge Wiebe</t>
  </si>
  <si>
    <t>Susan E. Wiebe</t>
  </si>
  <si>
    <t>Deborah Bail</t>
  </si>
  <si>
    <t>To Succeed Judge Moody</t>
  </si>
  <si>
    <t>Melissa Moody</t>
  </si>
  <si>
    <t>To Succeed Judge Norton</t>
  </si>
  <si>
    <t>Lynn Norton</t>
  </si>
  <si>
    <t>Jonathan Medema</t>
  </si>
  <si>
    <t>To Succeed Judge Brody</t>
  </si>
  <si>
    <t>Jonathan P. Brody</t>
  </si>
  <si>
    <t>To Succeed Judge Wildman</t>
  </si>
  <si>
    <t>Eric J. Wildman</t>
  </si>
  <si>
    <t>To Succeed Judge Naftz</t>
  </si>
  <si>
    <t>Robert C. Naftz</t>
  </si>
  <si>
    <t>Bruce L. Pickett</t>
  </si>
  <si>
    <t>To Succeed Judge Watkins Jr.</t>
  </si>
  <si>
    <t>Dane H. Watkins Jr.</t>
  </si>
  <si>
    <t>Samuel A. Hoagland</t>
  </si>
  <si>
    <r>
      <t xml:space="preserve">Third Judicial District </t>
    </r>
    <r>
      <rPr>
        <b/>
        <i/>
        <sz val="10"/>
        <rFont val="Arial Narrow"/>
        <family val="2"/>
      </rPr>
      <t>(Continued)</t>
    </r>
  </si>
  <si>
    <t>To Succeed Judge Meyer</t>
  </si>
  <si>
    <t>Cynthia K.C. Meyer</t>
  </si>
  <si>
    <t>Douglas A. Pierce</t>
  </si>
  <si>
    <t>To Succeed Judge Wayman</t>
  </si>
  <si>
    <t>Scott Wayman</t>
  </si>
  <si>
    <t>To Succeed Judge FitzMaurice</t>
  </si>
  <si>
    <t>Gregory FitzMaurice</t>
  </si>
  <si>
    <t>To Succeed Judge Gaskill</t>
  </si>
  <si>
    <t>Jay Gaskill</t>
  </si>
  <si>
    <t>Jeff M Brudie</t>
  </si>
  <si>
    <t>Christopher S. Nye</t>
  </si>
  <si>
    <t>To Succeed Judge VanderVelde</t>
  </si>
  <si>
    <t>Davis F. VanderVelde</t>
  </si>
  <si>
    <t>To Succeed Judge Petty</t>
  </si>
  <si>
    <t>Gene A. Petty</t>
  </si>
  <si>
    <t>To Succeed Judge Scott</t>
  </si>
  <si>
    <t>Jason D. Scott</t>
  </si>
  <si>
    <t>To Succeed Judge Medema</t>
  </si>
  <si>
    <t>To Succeed Judge Reardon</t>
  </si>
  <si>
    <t>Michael J. Reardon</t>
  </si>
  <si>
    <t>To Succeed Judge Baskin</t>
  </si>
  <si>
    <t>Nancy A. Baskin</t>
  </si>
  <si>
    <t>To Succeed Judge Hoagland</t>
  </si>
  <si>
    <t>To Succeed Judge Hippler</t>
  </si>
  <si>
    <t>Steven Hippler</t>
  </si>
  <si>
    <t>Samuel S Beus</t>
  </si>
  <si>
    <t>Theodore Booth</t>
  </si>
  <si>
    <t>David W. Gadd</t>
  </si>
  <si>
    <t>Roger B. Harris</t>
  </si>
  <si>
    <t>To Succeed Judge Pickett</t>
  </si>
  <si>
    <t>Fifth Judicial District (Continued)</t>
  </si>
  <si>
    <t>Joel E. Tingey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</si>
</sst>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5" fillId="0" borderId="11" xfId="0" applyNumberFormat="1" applyFont="1" applyFill="1" applyBorder="1" applyAlignment="1" applyProtection="1">
      <alignment horizontal="center"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6" fillId="33" borderId="12" xfId="0" applyNumberFormat="1" applyFont="1" applyFill="1" applyBorder="1" applyAlignment="1" applyProtection="1">
      <alignment/>
      <protection locked="0"/>
    </xf>
    <xf numFmtId="3" fontId="5" fillId="33" borderId="12" xfId="0" applyNumberFormat="1" applyFont="1" applyFill="1" applyBorder="1" applyAlignment="1" applyProtection="1">
      <alignment horizontal="center"/>
      <protection locked="0"/>
    </xf>
    <xf numFmtId="3" fontId="5" fillId="33" borderId="12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3" fontId="7" fillId="0" borderId="14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5" fillId="33" borderId="12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SheetLayoutView="100" zoomScalePageLayoutView="0" workbookViewId="0" topLeftCell="A1">
      <selection activeCell="B13" sqref="B13"/>
    </sheetView>
  </sheetViews>
  <sheetFormatPr defaultColWidth="9.140625" defaultRowHeight="12.75" customHeight="1"/>
  <cols>
    <col min="1" max="1" width="32.00390625" style="13" bestFit="1" customWidth="1"/>
    <col min="2" max="11" width="8.7109375" style="13" customWidth="1"/>
    <col min="12" max="12" width="8.7109375" style="14" customWidth="1"/>
    <col min="13" max="16384" width="9.140625" style="6" customWidth="1"/>
  </cols>
  <sheetData>
    <row r="1" spans="1:12" ht="12.7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4"/>
      <c r="L1" s="5" t="s">
        <v>2</v>
      </c>
    </row>
    <row r="2" spans="1:12" s="8" customFormat="1" ht="12.75" customHeight="1">
      <c r="A2" s="7"/>
      <c r="B2" s="7"/>
      <c r="L2" s="9"/>
    </row>
    <row r="3" spans="1:12" ht="12.75">
      <c r="A3" s="10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11"/>
      <c r="H3" s="11"/>
      <c r="I3" s="11"/>
      <c r="J3" s="11"/>
      <c r="K3" s="11"/>
      <c r="L3" s="12"/>
    </row>
    <row r="4" ht="12.75"/>
    <row r="5" ht="12.75">
      <c r="A5" s="15" t="s">
        <v>79</v>
      </c>
    </row>
    <row r="6" spans="1:12" ht="12.75">
      <c r="A6" s="16" t="s">
        <v>80</v>
      </c>
      <c r="B6" s="16">
        <v>870</v>
      </c>
      <c r="C6" s="16">
        <v>7518</v>
      </c>
      <c r="D6" s="16">
        <v>1645</v>
      </c>
      <c r="E6" s="16">
        <v>16934</v>
      </c>
      <c r="F6" s="16">
        <v>1266</v>
      </c>
      <c r="G6" s="16"/>
      <c r="H6" s="16"/>
      <c r="I6" s="16"/>
      <c r="J6" s="16"/>
      <c r="K6" s="16"/>
      <c r="L6" s="17">
        <f>SUM(B6:K6)</f>
        <v>28233</v>
      </c>
    </row>
    <row r="7" ht="12.75">
      <c r="A7" s="15" t="s">
        <v>104</v>
      </c>
    </row>
    <row r="8" spans="1:12" ht="12.75">
      <c r="A8" s="16" t="s">
        <v>105</v>
      </c>
      <c r="B8" s="16">
        <v>890</v>
      </c>
      <c r="C8" s="16">
        <v>6824</v>
      </c>
      <c r="D8" s="16">
        <v>1603</v>
      </c>
      <c r="E8" s="16">
        <v>16801</v>
      </c>
      <c r="F8" s="16">
        <v>1248</v>
      </c>
      <c r="G8" s="16"/>
      <c r="H8" s="16"/>
      <c r="I8" s="16"/>
      <c r="J8" s="16"/>
      <c r="K8" s="16"/>
      <c r="L8" s="17">
        <f>SUM(B8:K8)</f>
        <v>27366</v>
      </c>
    </row>
    <row r="9" ht="12.75">
      <c r="A9" s="15" t="s">
        <v>57</v>
      </c>
    </row>
    <row r="10" spans="1:12" ht="12.75">
      <c r="A10" s="6" t="s">
        <v>58</v>
      </c>
      <c r="B10" s="6">
        <v>547</v>
      </c>
      <c r="C10" s="6">
        <v>4762</v>
      </c>
      <c r="D10" s="6">
        <v>1029</v>
      </c>
      <c r="E10" s="6">
        <v>12280</v>
      </c>
      <c r="F10" s="6">
        <v>860</v>
      </c>
      <c r="G10" s="6"/>
      <c r="H10" s="6"/>
      <c r="I10" s="6"/>
      <c r="J10" s="6"/>
      <c r="K10" s="6"/>
      <c r="L10" s="18">
        <f>SUM(B10:K10)</f>
        <v>19478</v>
      </c>
    </row>
    <row r="11" spans="1:12" ht="12.75">
      <c r="A11" s="16" t="s">
        <v>106</v>
      </c>
      <c r="B11" s="16">
        <v>465</v>
      </c>
      <c r="C11" s="16">
        <v>2953</v>
      </c>
      <c r="D11" s="16">
        <v>754</v>
      </c>
      <c r="E11" s="16">
        <v>6974</v>
      </c>
      <c r="F11" s="16">
        <v>587</v>
      </c>
      <c r="G11" s="16"/>
      <c r="H11" s="16"/>
      <c r="I11" s="16"/>
      <c r="J11" s="16"/>
      <c r="K11" s="16"/>
      <c r="L11" s="17">
        <f>SUM(B11:K11)</f>
        <v>11733</v>
      </c>
    </row>
    <row r="12" ht="12.75">
      <c r="A12" s="15" t="s">
        <v>63</v>
      </c>
    </row>
    <row r="13" spans="1:12" ht="12.75">
      <c r="A13" s="16" t="s">
        <v>64</v>
      </c>
      <c r="B13" s="16">
        <v>771</v>
      </c>
      <c r="C13" s="16">
        <v>6651</v>
      </c>
      <c r="D13" s="16">
        <v>1590</v>
      </c>
      <c r="E13" s="16">
        <v>16855</v>
      </c>
      <c r="F13" s="16">
        <v>1242</v>
      </c>
      <c r="G13" s="16"/>
      <c r="H13" s="16"/>
      <c r="I13" s="16"/>
      <c r="J13" s="16"/>
      <c r="K13" s="16"/>
      <c r="L13" s="17">
        <f>SUM(B13:K13)</f>
        <v>27109</v>
      </c>
    </row>
    <row r="14" ht="12.75">
      <c r="A14" s="15" t="s">
        <v>81</v>
      </c>
    </row>
    <row r="15" spans="1:12" ht="12.75">
      <c r="A15" s="16" t="s">
        <v>82</v>
      </c>
      <c r="B15" s="16">
        <v>1087</v>
      </c>
      <c r="C15" s="16">
        <v>6651</v>
      </c>
      <c r="D15" s="16">
        <v>1586</v>
      </c>
      <c r="E15" s="16">
        <v>16706</v>
      </c>
      <c r="F15" s="16">
        <v>1243</v>
      </c>
      <c r="G15" s="16"/>
      <c r="H15" s="16"/>
      <c r="I15" s="16"/>
      <c r="J15" s="16"/>
      <c r="K15" s="16"/>
      <c r="L15" s="17">
        <f>SUM(B15:K15)</f>
        <v>27273</v>
      </c>
    </row>
    <row r="16" ht="12.75">
      <c r="A16" s="15" t="s">
        <v>107</v>
      </c>
    </row>
    <row r="17" spans="1:12" ht="12.75">
      <c r="A17" s="16" t="s">
        <v>108</v>
      </c>
      <c r="B17" s="16">
        <v>816</v>
      </c>
      <c r="C17" s="16">
        <v>6665</v>
      </c>
      <c r="D17" s="16">
        <v>1579</v>
      </c>
      <c r="E17" s="16">
        <v>16789</v>
      </c>
      <c r="F17" s="16">
        <v>1238</v>
      </c>
      <c r="G17" s="16"/>
      <c r="H17" s="16"/>
      <c r="I17" s="16"/>
      <c r="J17" s="16"/>
      <c r="K17" s="16"/>
      <c r="L17" s="17">
        <f>SUM(B17:K17)</f>
        <v>27087</v>
      </c>
    </row>
    <row r="18" spans="1:12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18"/>
    </row>
    <row r="19" ht="12.75"/>
    <row r="20" spans="1:12" ht="12.75">
      <c r="A20" s="10" t="s">
        <v>9</v>
      </c>
      <c r="B20" s="22" t="s">
        <v>10</v>
      </c>
      <c r="C20" s="22" t="s">
        <v>11</v>
      </c>
      <c r="D20" s="22" t="s">
        <v>12</v>
      </c>
      <c r="E20" s="22" t="s">
        <v>13</v>
      </c>
      <c r="F20" s="22" t="s">
        <v>14</v>
      </c>
      <c r="G20" s="11"/>
      <c r="H20" s="11"/>
      <c r="I20" s="11"/>
      <c r="J20" s="11"/>
      <c r="K20" s="11"/>
      <c r="L20" s="12"/>
    </row>
    <row r="21" ht="12.75"/>
    <row r="22" spans="1:2" ht="12.75">
      <c r="A22" s="15" t="s">
        <v>109</v>
      </c>
      <c r="B22" s="19"/>
    </row>
    <row r="23" spans="1:12" ht="12.75">
      <c r="A23" s="16" t="s">
        <v>110</v>
      </c>
      <c r="B23" s="16">
        <v>1073</v>
      </c>
      <c r="C23" s="16">
        <v>2674</v>
      </c>
      <c r="D23" s="16">
        <v>4219</v>
      </c>
      <c r="E23" s="16">
        <v>596</v>
      </c>
      <c r="F23" s="16">
        <v>3672</v>
      </c>
      <c r="G23" s="16"/>
      <c r="H23" s="16"/>
      <c r="I23" s="16"/>
      <c r="J23" s="16"/>
      <c r="K23" s="16"/>
      <c r="L23" s="17">
        <f>SUM(B23:K23)</f>
        <v>12234</v>
      </c>
    </row>
    <row r="24" spans="1:12" ht="12.75">
      <c r="A24" s="15" t="s">
        <v>111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8"/>
    </row>
    <row r="25" spans="1:12" ht="12.75">
      <c r="A25" s="16" t="s">
        <v>112</v>
      </c>
      <c r="B25" s="16">
        <v>1066</v>
      </c>
      <c r="C25" s="16">
        <v>2171</v>
      </c>
      <c r="D25" s="16">
        <v>4265</v>
      </c>
      <c r="E25" s="16">
        <v>555</v>
      </c>
      <c r="F25" s="16">
        <v>3833</v>
      </c>
      <c r="G25" s="16"/>
      <c r="H25" s="16"/>
      <c r="I25" s="16"/>
      <c r="J25" s="16"/>
      <c r="K25" s="16"/>
      <c r="L25" s="17">
        <f>SUM(B25:K25)</f>
        <v>11890</v>
      </c>
    </row>
    <row r="26" spans="1:2" ht="12.75">
      <c r="A26" s="15" t="s">
        <v>59</v>
      </c>
      <c r="B26" s="19"/>
    </row>
    <row r="27" spans="1:12" s="21" customFormat="1" ht="12.75">
      <c r="A27" s="16" t="s">
        <v>113</v>
      </c>
      <c r="B27" s="16">
        <v>1071</v>
      </c>
      <c r="C27" s="16">
        <v>2262</v>
      </c>
      <c r="D27" s="16">
        <v>4373</v>
      </c>
      <c r="E27" s="16">
        <v>557</v>
      </c>
      <c r="F27" s="16">
        <v>3921</v>
      </c>
      <c r="G27" s="20"/>
      <c r="H27" s="20"/>
      <c r="I27" s="20"/>
      <c r="J27" s="20"/>
      <c r="K27" s="20"/>
      <c r="L27" s="17">
        <f>SUM(B27:K27)</f>
        <v>12184</v>
      </c>
    </row>
    <row r="28" spans="1:2" ht="12.75">
      <c r="A28" s="15" t="s">
        <v>15</v>
      </c>
      <c r="B28" s="19"/>
    </row>
    <row r="29" spans="1:12" s="21" customFormat="1" ht="12.75">
      <c r="A29" s="16" t="s">
        <v>16</v>
      </c>
      <c r="B29" s="16">
        <v>1094</v>
      </c>
      <c r="C29" s="16">
        <v>2379</v>
      </c>
      <c r="D29" s="16">
        <v>4596</v>
      </c>
      <c r="E29" s="16">
        <v>585</v>
      </c>
      <c r="F29" s="16">
        <v>3883</v>
      </c>
      <c r="G29" s="20"/>
      <c r="H29" s="20"/>
      <c r="I29" s="20"/>
      <c r="J29" s="20"/>
      <c r="K29" s="20"/>
      <c r="L29" s="17">
        <f>SUM(B29:K29)</f>
        <v>12537</v>
      </c>
    </row>
    <row r="30" ht="12.75"/>
    <row r="31" ht="12.75"/>
    <row r="32" spans="1:12" ht="12.75">
      <c r="A32" s="10" t="s">
        <v>17</v>
      </c>
      <c r="B32" s="22" t="s">
        <v>18</v>
      </c>
      <c r="C32" s="22" t="s">
        <v>19</v>
      </c>
      <c r="D32" s="22" t="s">
        <v>20</v>
      </c>
      <c r="E32" s="22" t="s">
        <v>21</v>
      </c>
      <c r="F32" s="22" t="s">
        <v>22</v>
      </c>
      <c r="G32" s="22" t="s">
        <v>23</v>
      </c>
      <c r="H32" s="11"/>
      <c r="I32" s="11"/>
      <c r="J32" s="11"/>
      <c r="K32" s="11"/>
      <c r="L32" s="12"/>
    </row>
    <row r="33" ht="12.75"/>
    <row r="34" ht="12.75">
      <c r="A34" s="15" t="s">
        <v>65</v>
      </c>
    </row>
    <row r="35" spans="1:12" ht="12.75">
      <c r="A35" s="16" t="s">
        <v>66</v>
      </c>
      <c r="B35" s="16">
        <v>707</v>
      </c>
      <c r="C35" s="16">
        <v>20220</v>
      </c>
      <c r="D35" s="16">
        <v>2715</v>
      </c>
      <c r="E35" s="16">
        <v>1394</v>
      </c>
      <c r="F35" s="16">
        <v>2878</v>
      </c>
      <c r="G35" s="16">
        <v>1588</v>
      </c>
      <c r="H35" s="16"/>
      <c r="I35" s="16"/>
      <c r="J35" s="16"/>
      <c r="K35" s="16"/>
      <c r="L35" s="17">
        <f>SUM(B35:K35)</f>
        <v>29502</v>
      </c>
    </row>
    <row r="36" ht="12.75">
      <c r="A36" s="15" t="s">
        <v>74</v>
      </c>
    </row>
    <row r="37" spans="1:12" ht="12.75">
      <c r="A37" s="16" t="s">
        <v>114</v>
      </c>
      <c r="B37" s="16">
        <v>694</v>
      </c>
      <c r="C37" s="16">
        <v>20126</v>
      </c>
      <c r="D37" s="16">
        <v>2700</v>
      </c>
      <c r="E37" s="16">
        <v>1345</v>
      </c>
      <c r="F37" s="16">
        <v>2863</v>
      </c>
      <c r="G37" s="16">
        <v>1536</v>
      </c>
      <c r="H37" s="16"/>
      <c r="I37" s="16"/>
      <c r="J37" s="16"/>
      <c r="K37" s="16"/>
      <c r="L37" s="17">
        <f>SUM(B37:K37)</f>
        <v>29264</v>
      </c>
    </row>
    <row r="38" ht="12.75">
      <c r="A38" s="15" t="s">
        <v>115</v>
      </c>
    </row>
    <row r="39" spans="1:12" ht="12.75">
      <c r="A39" s="16" t="s">
        <v>116</v>
      </c>
      <c r="B39" s="16">
        <v>666</v>
      </c>
      <c r="C39" s="16">
        <v>19965</v>
      </c>
      <c r="D39" s="16">
        <v>2694</v>
      </c>
      <c r="E39" s="16">
        <v>1287</v>
      </c>
      <c r="F39" s="16">
        <v>2856</v>
      </c>
      <c r="G39" s="16">
        <v>1499</v>
      </c>
      <c r="H39" s="16"/>
      <c r="I39" s="16"/>
      <c r="J39" s="16"/>
      <c r="K39" s="16"/>
      <c r="L39" s="17">
        <f>SUM(B39:K39)</f>
        <v>28967</v>
      </c>
    </row>
    <row r="40" spans="1:12" ht="12.75">
      <c r="A40" s="10" t="s">
        <v>103</v>
      </c>
      <c r="B40" s="22" t="s">
        <v>18</v>
      </c>
      <c r="C40" s="22" t="s">
        <v>19</v>
      </c>
      <c r="D40" s="22" t="s">
        <v>20</v>
      </c>
      <c r="E40" s="22" t="s">
        <v>21</v>
      </c>
      <c r="F40" s="22" t="s">
        <v>22</v>
      </c>
      <c r="G40" s="22" t="s">
        <v>23</v>
      </c>
      <c r="H40" s="11"/>
      <c r="I40" s="11"/>
      <c r="J40" s="11"/>
      <c r="K40" s="11"/>
      <c r="L40" s="12"/>
    </row>
    <row r="41" ht="12.75">
      <c r="A41" s="15" t="s">
        <v>117</v>
      </c>
    </row>
    <row r="42" spans="1:12" ht="12.75">
      <c r="A42" s="16" t="s">
        <v>118</v>
      </c>
      <c r="B42" s="16">
        <v>673</v>
      </c>
      <c r="C42" s="16">
        <v>19868</v>
      </c>
      <c r="D42" s="16">
        <v>2707</v>
      </c>
      <c r="E42" s="16">
        <v>1299</v>
      </c>
      <c r="F42" s="16">
        <v>2856</v>
      </c>
      <c r="G42" s="16">
        <v>1523</v>
      </c>
      <c r="H42" s="16"/>
      <c r="I42" s="16"/>
      <c r="J42" s="16"/>
      <c r="K42" s="16"/>
      <c r="L42" s="17">
        <f>SUM(B42:K42)</f>
        <v>28926</v>
      </c>
    </row>
    <row r="43" ht="12.75">
      <c r="A43" s="15" t="s">
        <v>83</v>
      </c>
    </row>
    <row r="44" spans="1:12" ht="12.75">
      <c r="A44" s="16" t="s">
        <v>84</v>
      </c>
      <c r="B44" s="16">
        <v>668</v>
      </c>
      <c r="C44" s="16">
        <v>20042</v>
      </c>
      <c r="D44" s="16">
        <v>2696</v>
      </c>
      <c r="E44" s="16">
        <v>1278</v>
      </c>
      <c r="F44" s="16">
        <v>2836</v>
      </c>
      <c r="G44" s="16">
        <v>1517</v>
      </c>
      <c r="H44" s="16"/>
      <c r="I44" s="16"/>
      <c r="J44" s="16"/>
      <c r="K44" s="16"/>
      <c r="L44" s="17">
        <f>SUM(B44:K44)</f>
        <v>29037</v>
      </c>
    </row>
    <row r="45" ht="12.75">
      <c r="A45" s="15" t="s">
        <v>85</v>
      </c>
    </row>
    <row r="46" spans="1:12" ht="12.75">
      <c r="A46" s="16" t="s">
        <v>86</v>
      </c>
      <c r="B46" s="16">
        <v>720</v>
      </c>
      <c r="C46" s="16">
        <v>20228</v>
      </c>
      <c r="D46" s="16">
        <v>2426</v>
      </c>
      <c r="E46" s="16">
        <v>1345</v>
      </c>
      <c r="F46" s="16">
        <v>2927</v>
      </c>
      <c r="G46" s="16">
        <v>1650</v>
      </c>
      <c r="H46" s="16"/>
      <c r="I46" s="16"/>
      <c r="J46" s="16"/>
      <c r="K46" s="16"/>
      <c r="L46" s="17">
        <f>SUM(B46:K46)</f>
        <v>29296</v>
      </c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18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18"/>
    </row>
    <row r="49" spans="1:12" ht="12.75">
      <c r="A49" s="10" t="s">
        <v>24</v>
      </c>
      <c r="B49" s="22" t="s">
        <v>25</v>
      </c>
      <c r="C49" s="22" t="s">
        <v>26</v>
      </c>
      <c r="D49" s="22" t="s">
        <v>27</v>
      </c>
      <c r="E49" s="22" t="s">
        <v>28</v>
      </c>
      <c r="F49" s="11"/>
      <c r="G49" s="11"/>
      <c r="H49" s="11"/>
      <c r="I49" s="11"/>
      <c r="J49" s="11"/>
      <c r="K49" s="11"/>
      <c r="L49" s="12"/>
    </row>
    <row r="50" ht="12.75"/>
    <row r="51" ht="12.75">
      <c r="A51" s="15" t="s">
        <v>29</v>
      </c>
    </row>
    <row r="52" spans="1:12" ht="12.75">
      <c r="A52" s="16" t="s">
        <v>87</v>
      </c>
      <c r="B52" s="16">
        <v>50000</v>
      </c>
      <c r="C52" s="16">
        <v>1073</v>
      </c>
      <c r="D52" s="16">
        <v>2457</v>
      </c>
      <c r="E52" s="16">
        <v>1774</v>
      </c>
      <c r="F52" s="16"/>
      <c r="G52" s="16"/>
      <c r="H52" s="16"/>
      <c r="I52" s="16"/>
      <c r="J52" s="16"/>
      <c r="K52" s="16"/>
      <c r="L52" s="17">
        <f>SUM(B52:K52)</f>
        <v>55304</v>
      </c>
    </row>
    <row r="53" ht="12.75">
      <c r="A53" s="15" t="s">
        <v>119</v>
      </c>
    </row>
    <row r="54" spans="1:12" ht="12.75">
      <c r="A54" s="16" t="s">
        <v>120</v>
      </c>
      <c r="B54" s="16">
        <v>47462</v>
      </c>
      <c r="C54" s="16">
        <v>1014</v>
      </c>
      <c r="D54" s="16">
        <v>2388</v>
      </c>
      <c r="E54" s="16">
        <v>1721</v>
      </c>
      <c r="F54" s="16"/>
      <c r="G54" s="16"/>
      <c r="H54" s="16"/>
      <c r="I54" s="16"/>
      <c r="J54" s="16"/>
      <c r="K54" s="16"/>
      <c r="L54" s="17">
        <f>SUM(B54:K54)</f>
        <v>52585</v>
      </c>
    </row>
    <row r="55" ht="12.75">
      <c r="A55" s="15" t="s">
        <v>121</v>
      </c>
    </row>
    <row r="56" spans="1:12" ht="12.75">
      <c r="A56" s="16" t="s">
        <v>92</v>
      </c>
      <c r="B56" s="16">
        <v>46888</v>
      </c>
      <c r="C56" s="16">
        <v>992</v>
      </c>
      <c r="D56" s="16">
        <v>2383</v>
      </c>
      <c r="E56" s="16">
        <v>1705</v>
      </c>
      <c r="F56" s="16"/>
      <c r="G56" s="16"/>
      <c r="H56" s="16"/>
      <c r="I56" s="16"/>
      <c r="J56" s="16"/>
      <c r="K56" s="16"/>
      <c r="L56" s="17">
        <f>SUM(B56:K56)</f>
        <v>51968</v>
      </c>
    </row>
    <row r="57" ht="12.75">
      <c r="A57" s="15" t="s">
        <v>90</v>
      </c>
    </row>
    <row r="58" spans="1:12" ht="12.75">
      <c r="A58" s="16" t="s">
        <v>91</v>
      </c>
      <c r="B58" s="16">
        <v>47710</v>
      </c>
      <c r="C58" s="16">
        <v>998</v>
      </c>
      <c r="D58" s="16">
        <v>2379</v>
      </c>
      <c r="E58" s="16">
        <v>1729</v>
      </c>
      <c r="F58" s="16"/>
      <c r="G58" s="16"/>
      <c r="H58" s="16"/>
      <c r="I58" s="16"/>
      <c r="J58" s="16"/>
      <c r="K58" s="16"/>
      <c r="L58" s="17">
        <f>SUM(B58:K58)</f>
        <v>52816</v>
      </c>
    </row>
    <row r="59" ht="12.75">
      <c r="A59" s="15" t="s">
        <v>88</v>
      </c>
    </row>
    <row r="60" spans="1:12" ht="12.75">
      <c r="A60" s="16" t="s">
        <v>89</v>
      </c>
      <c r="B60" s="16">
        <v>47964</v>
      </c>
      <c r="C60" s="16">
        <v>1026</v>
      </c>
      <c r="D60" s="16">
        <v>2382</v>
      </c>
      <c r="E60" s="16">
        <v>1740</v>
      </c>
      <c r="F60" s="16"/>
      <c r="G60" s="16"/>
      <c r="H60" s="16"/>
      <c r="I60" s="16"/>
      <c r="J60" s="16"/>
      <c r="K60" s="16"/>
      <c r="L60" s="17">
        <f>SUM(B60:K60)</f>
        <v>53112</v>
      </c>
    </row>
    <row r="61" ht="12.75">
      <c r="A61" s="15" t="s">
        <v>122</v>
      </c>
    </row>
    <row r="62" spans="1:12" ht="12.75">
      <c r="A62" s="16" t="s">
        <v>123</v>
      </c>
      <c r="B62" s="16">
        <v>47005</v>
      </c>
      <c r="C62" s="16">
        <v>1005</v>
      </c>
      <c r="D62" s="16">
        <v>2364</v>
      </c>
      <c r="E62" s="16">
        <v>1721</v>
      </c>
      <c r="F62" s="16"/>
      <c r="G62" s="16"/>
      <c r="H62" s="16"/>
      <c r="I62" s="16"/>
      <c r="J62" s="16"/>
      <c r="K62" s="16"/>
      <c r="L62" s="17">
        <f>SUM(B62:K62)</f>
        <v>52095</v>
      </c>
    </row>
    <row r="63" ht="12.75">
      <c r="A63" s="15" t="s">
        <v>124</v>
      </c>
    </row>
    <row r="64" spans="1:12" ht="12.75">
      <c r="A64" s="16" t="s">
        <v>125</v>
      </c>
      <c r="B64" s="16">
        <v>47841</v>
      </c>
      <c r="C64" s="16">
        <v>1022</v>
      </c>
      <c r="D64" s="16">
        <v>2383</v>
      </c>
      <c r="E64" s="16">
        <v>1737</v>
      </c>
      <c r="F64" s="16"/>
      <c r="G64" s="16"/>
      <c r="H64" s="16"/>
      <c r="I64" s="16"/>
      <c r="J64" s="16"/>
      <c r="K64" s="16"/>
      <c r="L64" s="17">
        <f>SUM(B64:K64)</f>
        <v>52983</v>
      </c>
    </row>
    <row r="65" ht="12.75">
      <c r="A65" s="15" t="s">
        <v>67</v>
      </c>
    </row>
    <row r="66" spans="1:12" ht="12.75">
      <c r="A66" s="16" t="s">
        <v>68</v>
      </c>
      <c r="B66" s="16">
        <v>46560</v>
      </c>
      <c r="C66" s="16">
        <v>1017</v>
      </c>
      <c r="D66" s="16">
        <v>2346</v>
      </c>
      <c r="E66" s="16">
        <v>1692</v>
      </c>
      <c r="F66" s="16"/>
      <c r="G66" s="16"/>
      <c r="H66" s="16"/>
      <c r="I66" s="16"/>
      <c r="J66" s="16"/>
      <c r="K66" s="16"/>
      <c r="L66" s="17">
        <f>SUM(B66:K66)</f>
        <v>51615</v>
      </c>
    </row>
    <row r="67" ht="12.75">
      <c r="A67" s="15" t="s">
        <v>126</v>
      </c>
    </row>
    <row r="68" spans="1:12" ht="12.75">
      <c r="A68" s="16" t="s">
        <v>102</v>
      </c>
      <c r="B68" s="16">
        <v>46893</v>
      </c>
      <c r="C68" s="16">
        <v>1006</v>
      </c>
      <c r="D68" s="16">
        <v>2396</v>
      </c>
      <c r="E68" s="16">
        <v>1695</v>
      </c>
      <c r="F68" s="16"/>
      <c r="G68" s="16"/>
      <c r="H68" s="16"/>
      <c r="I68" s="16"/>
      <c r="J68" s="16"/>
      <c r="K68" s="16"/>
      <c r="L68" s="17">
        <f>SUM(B68:K68)</f>
        <v>51990</v>
      </c>
    </row>
    <row r="69" ht="12.75">
      <c r="A69" s="15" t="s">
        <v>127</v>
      </c>
    </row>
    <row r="70" spans="1:12" ht="12.75">
      <c r="A70" s="16" t="s">
        <v>128</v>
      </c>
      <c r="B70" s="16">
        <v>46409</v>
      </c>
      <c r="C70" s="16">
        <v>984</v>
      </c>
      <c r="D70" s="16">
        <v>2341</v>
      </c>
      <c r="E70" s="16">
        <v>1686</v>
      </c>
      <c r="F70" s="16"/>
      <c r="G70" s="16"/>
      <c r="H70" s="16"/>
      <c r="I70" s="16"/>
      <c r="J70" s="16"/>
      <c r="K70" s="16"/>
      <c r="L70" s="17">
        <f>SUM(B70:K70)</f>
        <v>51420</v>
      </c>
    </row>
    <row r="71" spans="1:1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18"/>
    </row>
    <row r="72" spans="1:1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18"/>
    </row>
    <row r="73" spans="1:12" ht="12.75">
      <c r="A73" s="10" t="s">
        <v>30</v>
      </c>
      <c r="B73" s="22" t="s">
        <v>31</v>
      </c>
      <c r="C73" s="22" t="s">
        <v>32</v>
      </c>
      <c r="D73" s="22" t="s">
        <v>33</v>
      </c>
      <c r="E73" s="22" t="s">
        <v>34</v>
      </c>
      <c r="F73" s="22" t="s">
        <v>35</v>
      </c>
      <c r="G73" s="22" t="s">
        <v>36</v>
      </c>
      <c r="H73" s="22" t="s">
        <v>37</v>
      </c>
      <c r="I73" s="22" t="s">
        <v>38</v>
      </c>
      <c r="J73" s="11"/>
      <c r="K73" s="11"/>
      <c r="L73" s="12"/>
    </row>
    <row r="74" ht="12.75"/>
    <row r="75" ht="12.75">
      <c r="A75" s="15" t="s">
        <v>95</v>
      </c>
    </row>
    <row r="76" spans="1:12" ht="12.75">
      <c r="A76" s="16" t="s">
        <v>96</v>
      </c>
      <c r="B76" s="16">
        <v>2552</v>
      </c>
      <c r="C76" s="16">
        <v>179</v>
      </c>
      <c r="D76" s="16">
        <v>3191</v>
      </c>
      <c r="E76" s="16">
        <v>2002</v>
      </c>
      <c r="F76" s="16">
        <v>2179</v>
      </c>
      <c r="G76" s="16">
        <v>647</v>
      </c>
      <c r="H76" s="16">
        <v>1959</v>
      </c>
      <c r="I76" s="16">
        <v>7954</v>
      </c>
      <c r="J76" s="16"/>
      <c r="K76" s="16"/>
      <c r="L76" s="17">
        <f>SUM(B76:K76)</f>
        <v>20663</v>
      </c>
    </row>
    <row r="77" ht="12.75">
      <c r="A77" s="15" t="s">
        <v>60</v>
      </c>
    </row>
    <row r="78" spans="1:12" ht="12.75">
      <c r="A78" s="16" t="s">
        <v>62</v>
      </c>
      <c r="B78" s="16">
        <v>2575</v>
      </c>
      <c r="C78" s="16">
        <v>182</v>
      </c>
      <c r="D78" s="16">
        <v>3196</v>
      </c>
      <c r="E78" s="16">
        <v>2052</v>
      </c>
      <c r="F78" s="16">
        <v>2202</v>
      </c>
      <c r="G78" s="16">
        <v>639</v>
      </c>
      <c r="H78" s="16">
        <v>1961</v>
      </c>
      <c r="I78" s="16">
        <v>7938</v>
      </c>
      <c r="J78" s="16"/>
      <c r="K78" s="16"/>
      <c r="L78" s="17">
        <f>SUM(B78:K78)</f>
        <v>20745</v>
      </c>
    </row>
    <row r="79" spans="1:12" ht="12.75">
      <c r="A79" s="10" t="s">
        <v>134</v>
      </c>
      <c r="B79" s="22" t="s">
        <v>31</v>
      </c>
      <c r="C79" s="22" t="s">
        <v>32</v>
      </c>
      <c r="D79" s="22" t="s">
        <v>33</v>
      </c>
      <c r="E79" s="22" t="s">
        <v>34</v>
      </c>
      <c r="F79" s="22" t="s">
        <v>35</v>
      </c>
      <c r="G79" s="22" t="s">
        <v>36</v>
      </c>
      <c r="H79" s="22" t="s">
        <v>37</v>
      </c>
      <c r="I79" s="22" t="s">
        <v>38</v>
      </c>
      <c r="J79" s="11"/>
      <c r="K79" s="11"/>
      <c r="L79" s="12"/>
    </row>
    <row r="80" ht="12.75">
      <c r="A80" s="15" t="s">
        <v>93</v>
      </c>
    </row>
    <row r="81" spans="1:12" ht="12.75">
      <c r="A81" s="16" t="s">
        <v>94</v>
      </c>
      <c r="B81" s="16">
        <v>2589</v>
      </c>
      <c r="C81" s="16">
        <v>174</v>
      </c>
      <c r="D81" s="16">
        <v>3127</v>
      </c>
      <c r="E81" s="16">
        <v>2050</v>
      </c>
      <c r="F81" s="16">
        <v>2149</v>
      </c>
      <c r="G81" s="16">
        <v>658</v>
      </c>
      <c r="H81" s="16">
        <v>1979</v>
      </c>
      <c r="I81" s="16">
        <v>7768</v>
      </c>
      <c r="J81" s="16"/>
      <c r="K81" s="16"/>
      <c r="L81" s="17">
        <f>SUM(B81:K81)</f>
        <v>20494</v>
      </c>
    </row>
    <row r="82" ht="12.75">
      <c r="A82" s="15" t="s">
        <v>69</v>
      </c>
    </row>
    <row r="83" spans="1:12" ht="12.75">
      <c r="A83" s="6" t="s">
        <v>129</v>
      </c>
      <c r="B83" s="6">
        <v>258</v>
      </c>
      <c r="C83" s="6">
        <v>21</v>
      </c>
      <c r="D83" s="6">
        <v>441</v>
      </c>
      <c r="E83" s="6">
        <v>331</v>
      </c>
      <c r="F83" s="6">
        <v>320</v>
      </c>
      <c r="G83" s="6">
        <v>115</v>
      </c>
      <c r="H83" s="6">
        <v>263</v>
      </c>
      <c r="I83" s="6">
        <v>1664</v>
      </c>
      <c r="J83" s="6"/>
      <c r="K83" s="6"/>
      <c r="L83" s="18">
        <f>SUM(B83:K83)</f>
        <v>3413</v>
      </c>
    </row>
    <row r="84" spans="1:12" ht="12.75">
      <c r="A84" s="6" t="s">
        <v>130</v>
      </c>
      <c r="B84" s="6">
        <v>517</v>
      </c>
      <c r="C84" s="6">
        <v>46</v>
      </c>
      <c r="D84" s="6">
        <v>488</v>
      </c>
      <c r="E84" s="6">
        <v>450</v>
      </c>
      <c r="F84" s="6">
        <v>338</v>
      </c>
      <c r="G84" s="6">
        <v>190</v>
      </c>
      <c r="H84" s="6">
        <v>322</v>
      </c>
      <c r="I84" s="6">
        <v>1167</v>
      </c>
      <c r="J84" s="6"/>
      <c r="K84" s="6"/>
      <c r="L84" s="18">
        <f>SUM(B84:K84)</f>
        <v>3518</v>
      </c>
    </row>
    <row r="85" spans="1:12" ht="12.75">
      <c r="A85" s="6" t="s">
        <v>131</v>
      </c>
      <c r="B85" s="6">
        <v>580</v>
      </c>
      <c r="C85" s="6">
        <v>35</v>
      </c>
      <c r="D85" s="6">
        <v>1254</v>
      </c>
      <c r="E85" s="6">
        <v>449</v>
      </c>
      <c r="F85" s="6">
        <v>406</v>
      </c>
      <c r="G85" s="6">
        <v>98</v>
      </c>
      <c r="H85" s="6">
        <v>527</v>
      </c>
      <c r="I85" s="6">
        <v>1784</v>
      </c>
      <c r="J85" s="6"/>
      <c r="K85" s="6"/>
      <c r="L85" s="18">
        <f>SUM(B85:K85)</f>
        <v>5133</v>
      </c>
    </row>
    <row r="86" spans="1:12" ht="12.75">
      <c r="A86" s="16" t="s">
        <v>132</v>
      </c>
      <c r="B86" s="16">
        <v>1214</v>
      </c>
      <c r="C86" s="16">
        <v>73</v>
      </c>
      <c r="D86" s="16">
        <v>1162</v>
      </c>
      <c r="E86" s="16">
        <v>885</v>
      </c>
      <c r="F86" s="16">
        <v>1248</v>
      </c>
      <c r="G86" s="16">
        <v>260</v>
      </c>
      <c r="H86" s="16">
        <v>954</v>
      </c>
      <c r="I86" s="16">
        <v>4614</v>
      </c>
      <c r="J86" s="16"/>
      <c r="K86" s="16"/>
      <c r="L86" s="17">
        <f>SUM(B86:K86)</f>
        <v>10410</v>
      </c>
    </row>
    <row r="87" ht="12.75"/>
    <row r="88" ht="12.75"/>
    <row r="89" spans="1:12" ht="12.75">
      <c r="A89" s="10" t="s">
        <v>39</v>
      </c>
      <c r="B89" s="22" t="s">
        <v>40</v>
      </c>
      <c r="C89" s="22" t="s">
        <v>41</v>
      </c>
      <c r="D89" s="22" t="s">
        <v>42</v>
      </c>
      <c r="E89" s="22" t="s">
        <v>43</v>
      </c>
      <c r="F89" s="22" t="s">
        <v>44</v>
      </c>
      <c r="G89" s="22" t="s">
        <v>45</v>
      </c>
      <c r="H89" s="11"/>
      <c r="I89" s="11"/>
      <c r="J89" s="11"/>
      <c r="K89" s="11"/>
      <c r="L89" s="12"/>
    </row>
    <row r="90" ht="12.75"/>
    <row r="91" ht="12.75">
      <c r="A91" s="15" t="s">
        <v>70</v>
      </c>
    </row>
    <row r="92" spans="1:12" ht="12.75">
      <c r="A92" s="16" t="s">
        <v>71</v>
      </c>
      <c r="B92" s="16">
        <v>8528</v>
      </c>
      <c r="C92" s="16">
        <v>1263</v>
      </c>
      <c r="D92" s="16">
        <v>1084</v>
      </c>
      <c r="E92" s="16">
        <v>1144</v>
      </c>
      <c r="F92" s="16">
        <v>901</v>
      </c>
      <c r="G92" s="16">
        <v>820</v>
      </c>
      <c r="H92" s="16"/>
      <c r="I92" s="16"/>
      <c r="J92" s="16"/>
      <c r="K92" s="16"/>
      <c r="L92" s="17">
        <f>SUM(B92:K92)</f>
        <v>13740</v>
      </c>
    </row>
    <row r="93" ht="12.75">
      <c r="A93" s="15" t="s">
        <v>97</v>
      </c>
    </row>
    <row r="94" spans="1:12" ht="12.75">
      <c r="A94" s="16" t="s">
        <v>98</v>
      </c>
      <c r="B94" s="16">
        <v>8712</v>
      </c>
      <c r="C94" s="16">
        <v>1145</v>
      </c>
      <c r="D94" s="16">
        <v>971</v>
      </c>
      <c r="E94" s="16">
        <v>1098</v>
      </c>
      <c r="F94" s="16">
        <v>922</v>
      </c>
      <c r="G94" s="16">
        <v>836</v>
      </c>
      <c r="H94" s="16"/>
      <c r="I94" s="16"/>
      <c r="J94" s="16"/>
      <c r="K94" s="16"/>
      <c r="L94" s="17">
        <f>SUM(B94:K94)</f>
        <v>13684</v>
      </c>
    </row>
    <row r="95" ht="12.75">
      <c r="A95" s="15" t="s">
        <v>72</v>
      </c>
    </row>
    <row r="96" spans="1:12" ht="12.75">
      <c r="A96" s="16" t="s">
        <v>73</v>
      </c>
      <c r="B96" s="16">
        <v>8607</v>
      </c>
      <c r="C96" s="16">
        <v>1213</v>
      </c>
      <c r="D96" s="16">
        <v>989</v>
      </c>
      <c r="E96" s="16">
        <v>1140</v>
      </c>
      <c r="F96" s="16">
        <v>894</v>
      </c>
      <c r="G96" s="16">
        <v>811</v>
      </c>
      <c r="H96" s="16"/>
      <c r="I96" s="16"/>
      <c r="J96" s="16"/>
      <c r="K96" s="16"/>
      <c r="L96" s="17">
        <f>SUM(B96:K96)</f>
        <v>13654</v>
      </c>
    </row>
    <row r="97" spans="1:12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18"/>
    </row>
    <row r="98" spans="1:12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18"/>
    </row>
    <row r="99" spans="1:12" ht="12.75">
      <c r="A99" s="10" t="s">
        <v>46</v>
      </c>
      <c r="B99" s="22" t="s">
        <v>47</v>
      </c>
      <c r="C99" s="22" t="s">
        <v>48</v>
      </c>
      <c r="D99" s="22" t="s">
        <v>49</v>
      </c>
      <c r="E99" s="22" t="s">
        <v>50</v>
      </c>
      <c r="F99" s="22" t="s">
        <v>51</v>
      </c>
      <c r="G99" s="22" t="s">
        <v>52</v>
      </c>
      <c r="H99" s="22" t="s">
        <v>53</v>
      </c>
      <c r="I99" s="22" t="s">
        <v>54</v>
      </c>
      <c r="J99" s="22" t="s">
        <v>55</v>
      </c>
      <c r="K99" s="22" t="s">
        <v>56</v>
      </c>
      <c r="L99" s="12"/>
    </row>
    <row r="100" ht="12.75"/>
    <row r="101" ht="12.75" customHeight="1">
      <c r="A101" s="15" t="s">
        <v>133</v>
      </c>
    </row>
    <row r="102" spans="1:12" ht="12.75" customHeight="1">
      <c r="A102" s="16" t="s">
        <v>99</v>
      </c>
      <c r="B102" s="16">
        <v>6061</v>
      </c>
      <c r="C102" s="16">
        <v>9636</v>
      </c>
      <c r="D102" s="16">
        <v>562</v>
      </c>
      <c r="E102" s="16">
        <v>154</v>
      </c>
      <c r="F102" s="16">
        <v>890</v>
      </c>
      <c r="G102" s="16">
        <v>2707</v>
      </c>
      <c r="H102" s="16">
        <v>3841</v>
      </c>
      <c r="I102" s="16">
        <v>1106</v>
      </c>
      <c r="J102" s="16">
        <v>4182</v>
      </c>
      <c r="K102" s="16">
        <v>1189</v>
      </c>
      <c r="L102" s="17">
        <f>SUM(B102:K102)</f>
        <v>30328</v>
      </c>
    </row>
    <row r="103" ht="12.75" customHeight="1">
      <c r="A103" s="15" t="s">
        <v>100</v>
      </c>
    </row>
    <row r="104" spans="1:12" ht="12.75" customHeight="1">
      <c r="A104" s="16" t="s">
        <v>101</v>
      </c>
      <c r="B104" s="16">
        <v>6038</v>
      </c>
      <c r="C104" s="16">
        <v>9496</v>
      </c>
      <c r="D104" s="16">
        <v>550</v>
      </c>
      <c r="E104" s="16">
        <v>146</v>
      </c>
      <c r="F104" s="16">
        <v>874</v>
      </c>
      <c r="G104" s="16">
        <v>2712</v>
      </c>
      <c r="H104" s="16">
        <v>3773</v>
      </c>
      <c r="I104" s="16">
        <v>1097</v>
      </c>
      <c r="J104" s="16">
        <v>3962</v>
      </c>
      <c r="K104" s="16">
        <v>1202</v>
      </c>
      <c r="L104" s="17">
        <f>SUM(B104:K104)</f>
        <v>29850</v>
      </c>
    </row>
    <row r="105" ht="12.75" customHeight="1">
      <c r="A105" s="15" t="s">
        <v>77</v>
      </c>
    </row>
    <row r="106" spans="1:12" ht="12.75" customHeight="1">
      <c r="A106" s="16" t="s">
        <v>61</v>
      </c>
      <c r="B106" s="16">
        <v>6121</v>
      </c>
      <c r="C106" s="16">
        <v>9114</v>
      </c>
      <c r="D106" s="16">
        <v>544</v>
      </c>
      <c r="E106" s="16">
        <v>142</v>
      </c>
      <c r="F106" s="16">
        <v>863</v>
      </c>
      <c r="G106" s="16">
        <v>2683</v>
      </c>
      <c r="H106" s="16">
        <v>3750</v>
      </c>
      <c r="I106" s="16">
        <v>1086</v>
      </c>
      <c r="J106" s="16">
        <v>3965</v>
      </c>
      <c r="K106" s="16">
        <v>1195</v>
      </c>
      <c r="L106" s="17">
        <f>SUM(B106:K106)</f>
        <v>29463</v>
      </c>
    </row>
    <row r="107" ht="12.75" customHeight="1">
      <c r="A107" s="15" t="s">
        <v>75</v>
      </c>
    </row>
    <row r="108" spans="1:12" ht="12.75" customHeight="1">
      <c r="A108" s="16" t="s">
        <v>76</v>
      </c>
      <c r="B108" s="16">
        <v>5962</v>
      </c>
      <c r="C108" s="16">
        <v>9281</v>
      </c>
      <c r="D108" s="16">
        <v>540</v>
      </c>
      <c r="E108" s="16">
        <v>145</v>
      </c>
      <c r="F108" s="16">
        <v>863</v>
      </c>
      <c r="G108" s="16">
        <v>2767</v>
      </c>
      <c r="H108" s="16">
        <v>3798</v>
      </c>
      <c r="I108" s="16">
        <v>1074</v>
      </c>
      <c r="J108" s="16">
        <v>3974</v>
      </c>
      <c r="K108" s="16">
        <v>1222</v>
      </c>
      <c r="L108" s="17">
        <f>SUM(B108:K108)</f>
        <v>29626</v>
      </c>
    </row>
    <row r="109" ht="12.75" customHeight="1">
      <c r="A109" s="15" t="s">
        <v>78</v>
      </c>
    </row>
    <row r="110" spans="1:12" ht="12.75" customHeight="1">
      <c r="A110" s="16" t="s">
        <v>135</v>
      </c>
      <c r="B110" s="16">
        <v>5976</v>
      </c>
      <c r="C110" s="16">
        <v>9373</v>
      </c>
      <c r="D110" s="16">
        <v>538</v>
      </c>
      <c r="E110" s="16">
        <v>145</v>
      </c>
      <c r="F110" s="16">
        <v>856</v>
      </c>
      <c r="G110" s="16">
        <v>2698</v>
      </c>
      <c r="H110" s="16">
        <v>3423</v>
      </c>
      <c r="I110" s="16">
        <v>1027</v>
      </c>
      <c r="J110" s="16">
        <v>4001</v>
      </c>
      <c r="K110" s="16">
        <v>1184</v>
      </c>
      <c r="L110" s="17">
        <f>SUM(B110:K110)</f>
        <v>29221</v>
      </c>
    </row>
    <row r="112" ht="12.75" customHeight="1">
      <c r="A112" s="6"/>
    </row>
    <row r="113" ht="12.75" customHeight="1">
      <c r="A113" s="6"/>
    </row>
  </sheetData>
  <sheetProtection/>
  <printOptions horizontalCentered="1"/>
  <pageMargins left="0.5" right="0.5" top="0.85" bottom="0.4" header="0.26" footer="0.3"/>
  <pageSetup horizontalDpi="600" verticalDpi="600" orientation="landscape" r:id="rId1"/>
  <headerFooter alignWithMargins="0">
    <oddHeader>&amp;C&amp;"Times New Roman,Bold"&amp;12OFFICIAL VOTE TOTALS/JUDICIAL DISTRICTS
&amp;10By District
PRIMARY ELECTION     MAY 15, 2018
</oddHeader>
  </headerFooter>
  <rowBreaks count="2" manualBreakCount="2">
    <brk id="39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judicial race by district</dc:subject>
  <dc:creator>Patricia Herman</dc:creator>
  <cp:keywords/>
  <dc:description/>
  <cp:lastModifiedBy>Aimee Mickelsen-Hall</cp:lastModifiedBy>
  <cp:lastPrinted>2018-05-30T16:47:36Z</cp:lastPrinted>
  <dcterms:created xsi:type="dcterms:W3CDTF">1998-04-10T16:37:18Z</dcterms:created>
  <dcterms:modified xsi:type="dcterms:W3CDTF">2018-05-30T16:48:11Z</dcterms:modified>
  <cp:category/>
  <cp:version/>
  <cp:contentType/>
  <cp:contentStatus/>
</cp:coreProperties>
</file>