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sosweb-test\i$\sos.idaho.gov\ELECT\results\2018\General\County Abstracts Completed\"/>
    </mc:Choice>
  </mc:AlternateContent>
  <xr:revisionPtr revIDLastSave="0" documentId="10_ncr:100000_{B38D03E5-C960-490A-9DEB-FCD4909A5089}" xr6:coauthVersionLast="31" xr6:coauthVersionMax="31" xr10:uidLastSave="{00000000-0000-0000-0000-000000000000}"/>
  <bookViews>
    <workbookView xWindow="0" yWindow="0" windowWidth="28800" windowHeight="11925" tabRatio="1000" xr2:uid="{00000000-000D-0000-FFFF-FFFF00000000}"/>
  </bookViews>
  <sheets>
    <sheet name="US Rep 1" sheetId="21" r:id="rId1"/>
    <sheet name="US Rep 2" sheetId="20" r:id="rId2"/>
    <sheet name="Gov &amp; Lt Gov" sheetId="19" r:id="rId3"/>
    <sheet name="Sec - AG" sheetId="18" r:id="rId4"/>
    <sheet name=" Supt Inst &amp; Stats" sheetId="16" r:id="rId5"/>
    <sheet name="Leg 14 &amp; 15" sheetId="13" r:id="rId6"/>
    <sheet name="Leg 16 &amp; 17" sheetId="12" r:id="rId7"/>
    <sheet name=" Leg 18 &amp; 19" sheetId="11" r:id="rId8"/>
    <sheet name="Leg 20 &amp; 21" sheetId="9" r:id="rId9"/>
    <sheet name="Leg 22" sheetId="8" r:id="rId10"/>
    <sheet name="Co Comm - Coronor" sheetId="7" r:id="rId11"/>
    <sheet name="Hwy-Stats" sheetId="22" r:id="rId12"/>
    <sheet name="Magistrate" sheetId="24" r:id="rId13"/>
  </sheets>
  <definedNames>
    <definedName name="_xlnm.Print_Titles" localSheetId="7">' Leg 18 &amp; 19'!$1:$6</definedName>
    <definedName name="_xlnm.Print_Titles" localSheetId="4">' Supt Inst &amp; Stats'!$1:$5</definedName>
    <definedName name="_xlnm.Print_Titles" localSheetId="10">'Co Comm - Coronor'!$1:$6</definedName>
    <definedName name="_xlnm.Print_Titles" localSheetId="2">'Gov &amp; Lt Gov'!$1:$6</definedName>
    <definedName name="_xlnm.Print_Titles" localSheetId="11">'Hwy-Stats'!$1:$5</definedName>
    <definedName name="_xlnm.Print_Titles" localSheetId="5">'Leg 14 &amp; 15'!$1:$6</definedName>
    <definedName name="_xlnm.Print_Titles" localSheetId="6">'Leg 16 &amp; 17'!$1:$6</definedName>
    <definedName name="_xlnm.Print_Titles" localSheetId="8">'Leg 20 &amp; 21'!$1:$6</definedName>
    <definedName name="_xlnm.Print_Titles" localSheetId="9">'Leg 22'!$1:$6</definedName>
    <definedName name="_xlnm.Print_Titles" localSheetId="12">Magistrate!$1:$5</definedName>
    <definedName name="_xlnm.Print_Titles" localSheetId="3">'Sec - AG'!$1:$6</definedName>
    <definedName name="_xlnm.Print_Titles" localSheetId="0">'US Rep 1'!$1:$6</definedName>
    <definedName name="_xlnm.Print_Titles" localSheetId="1">'US Rep 2'!$1:$6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7" l="1"/>
  <c r="E157" i="7"/>
  <c r="F157" i="7"/>
  <c r="G157" i="7"/>
  <c r="B48" i="9" l="1"/>
  <c r="D156" i="16" l="1"/>
  <c r="F156" i="16" l="1"/>
  <c r="E156" i="16"/>
  <c r="C156" i="16" l="1"/>
  <c r="B156" i="16"/>
  <c r="K156" i="16" l="1"/>
  <c r="H157" i="19" l="1"/>
  <c r="H156" i="16" l="1"/>
  <c r="I156" i="16" l="1"/>
  <c r="G156" i="16" l="1"/>
  <c r="K156" i="24" l="1"/>
  <c r="L156" i="24"/>
  <c r="I156" i="24"/>
  <c r="E156" i="24"/>
  <c r="F156" i="24"/>
  <c r="G156" i="24"/>
  <c r="M157" i="7" l="1"/>
  <c r="L157" i="7"/>
  <c r="K157" i="7"/>
  <c r="M156" i="24" l="1"/>
  <c r="J156" i="24"/>
  <c r="H156" i="24"/>
  <c r="D156" i="24"/>
  <c r="C156" i="24"/>
  <c r="B156" i="24"/>
  <c r="C156" i="22" l="1"/>
  <c r="D156" i="22"/>
  <c r="E156" i="22"/>
  <c r="F156" i="22"/>
  <c r="G156" i="22"/>
  <c r="K156" i="22"/>
  <c r="J156" i="22"/>
  <c r="I156" i="22"/>
  <c r="H156" i="22"/>
  <c r="B156" i="22"/>
  <c r="J155" i="16"/>
  <c r="L155" i="16" s="1"/>
  <c r="E21" i="8" l="1"/>
  <c r="F48" i="9"/>
  <c r="C48" i="9"/>
  <c r="D48" i="9"/>
  <c r="C22" i="9"/>
  <c r="B22" i="9"/>
  <c r="E53" i="11"/>
  <c r="B53" i="13"/>
  <c r="C28" i="13"/>
  <c r="D53" i="13"/>
  <c r="E53" i="13"/>
  <c r="G53" i="13"/>
  <c r="J154" i="16"/>
  <c r="L154" i="16" s="1"/>
  <c r="J153" i="16"/>
  <c r="L153" i="16" s="1"/>
  <c r="J152" i="16"/>
  <c r="L152" i="16" s="1"/>
  <c r="J151" i="16"/>
  <c r="L151" i="16" s="1"/>
  <c r="J150" i="16"/>
  <c r="L150" i="16" s="1"/>
  <c r="J149" i="16"/>
  <c r="L149" i="16" s="1"/>
  <c r="J148" i="16"/>
  <c r="L148" i="16" s="1"/>
  <c r="J147" i="16"/>
  <c r="L147" i="16" s="1"/>
  <c r="J146" i="16"/>
  <c r="L146" i="16" s="1"/>
  <c r="J145" i="16"/>
  <c r="L145" i="16" s="1"/>
  <c r="J144" i="16"/>
  <c r="L144" i="16" s="1"/>
  <c r="J143" i="16"/>
  <c r="L143" i="16" s="1"/>
  <c r="J142" i="16"/>
  <c r="L142" i="16" s="1"/>
  <c r="J141" i="16"/>
  <c r="L141" i="16" s="1"/>
  <c r="J140" i="16"/>
  <c r="L140" i="16" s="1"/>
  <c r="J139" i="16"/>
  <c r="L139" i="16" s="1"/>
  <c r="J138" i="16"/>
  <c r="L138" i="16" s="1"/>
  <c r="J137" i="16"/>
  <c r="L137" i="16" s="1"/>
  <c r="J136" i="16"/>
  <c r="L136" i="16" s="1"/>
  <c r="J135" i="16"/>
  <c r="L135" i="16" s="1"/>
  <c r="J134" i="16"/>
  <c r="L134" i="16" s="1"/>
  <c r="J133" i="16"/>
  <c r="L133" i="16" s="1"/>
  <c r="J132" i="16"/>
  <c r="L132" i="16" s="1"/>
  <c r="J131" i="16"/>
  <c r="L131" i="16" s="1"/>
  <c r="J130" i="16"/>
  <c r="L130" i="16" s="1"/>
  <c r="J129" i="16"/>
  <c r="L129" i="16" s="1"/>
  <c r="J128" i="16"/>
  <c r="L128" i="16" s="1"/>
  <c r="J127" i="16"/>
  <c r="L127" i="16" s="1"/>
  <c r="J126" i="16"/>
  <c r="L126" i="16" s="1"/>
  <c r="J125" i="16"/>
  <c r="L125" i="16" s="1"/>
  <c r="J124" i="16"/>
  <c r="L124" i="16" s="1"/>
  <c r="J123" i="16"/>
  <c r="L123" i="16" s="1"/>
  <c r="J122" i="16"/>
  <c r="L122" i="16" s="1"/>
  <c r="J121" i="16"/>
  <c r="L121" i="16" s="1"/>
  <c r="J120" i="16"/>
  <c r="L120" i="16" s="1"/>
  <c r="J119" i="16"/>
  <c r="L119" i="16" s="1"/>
  <c r="J118" i="16"/>
  <c r="L118" i="16" s="1"/>
  <c r="J117" i="16"/>
  <c r="L117" i="16" s="1"/>
  <c r="J116" i="16"/>
  <c r="L116" i="16" s="1"/>
  <c r="J115" i="16"/>
  <c r="L115" i="16" s="1"/>
  <c r="J114" i="16"/>
  <c r="L114" i="16" s="1"/>
  <c r="J113" i="16"/>
  <c r="L113" i="16" s="1"/>
  <c r="J112" i="16"/>
  <c r="L112" i="16" s="1"/>
  <c r="J111" i="16"/>
  <c r="L111" i="16" s="1"/>
  <c r="J110" i="16"/>
  <c r="L110" i="16" s="1"/>
  <c r="J109" i="16"/>
  <c r="L109" i="16" s="1"/>
  <c r="J108" i="16"/>
  <c r="L108" i="16" s="1"/>
  <c r="J107" i="16"/>
  <c r="L107" i="16" s="1"/>
  <c r="J106" i="16"/>
  <c r="L106" i="16" s="1"/>
  <c r="J105" i="16"/>
  <c r="L105" i="16" s="1"/>
  <c r="J104" i="16"/>
  <c r="L104" i="16" s="1"/>
  <c r="J103" i="16"/>
  <c r="L103" i="16" s="1"/>
  <c r="J102" i="16"/>
  <c r="L102" i="16" s="1"/>
  <c r="J101" i="16"/>
  <c r="L101" i="16" s="1"/>
  <c r="J100" i="16"/>
  <c r="L100" i="16" s="1"/>
  <c r="J99" i="16"/>
  <c r="L99" i="16" s="1"/>
  <c r="J98" i="16"/>
  <c r="L98" i="16" s="1"/>
  <c r="J97" i="16"/>
  <c r="L97" i="16" s="1"/>
  <c r="J96" i="16"/>
  <c r="L96" i="16" s="1"/>
  <c r="J95" i="16"/>
  <c r="L95" i="16" s="1"/>
  <c r="J94" i="16"/>
  <c r="L94" i="16" s="1"/>
  <c r="J93" i="16"/>
  <c r="L93" i="16" s="1"/>
  <c r="J92" i="16"/>
  <c r="L92" i="16" s="1"/>
  <c r="J91" i="16"/>
  <c r="L91" i="16" s="1"/>
  <c r="J90" i="16"/>
  <c r="L90" i="16" s="1"/>
  <c r="J89" i="16"/>
  <c r="L89" i="16" s="1"/>
  <c r="J88" i="16"/>
  <c r="L88" i="16" s="1"/>
  <c r="J87" i="16"/>
  <c r="L87" i="16" s="1"/>
  <c r="J86" i="16"/>
  <c r="L86" i="16" s="1"/>
  <c r="J85" i="16"/>
  <c r="L85" i="16" s="1"/>
  <c r="J84" i="16"/>
  <c r="L84" i="16" s="1"/>
  <c r="J83" i="16"/>
  <c r="L83" i="16" s="1"/>
  <c r="J82" i="16"/>
  <c r="L82" i="16" s="1"/>
  <c r="J81" i="16"/>
  <c r="L81" i="16" s="1"/>
  <c r="J80" i="16"/>
  <c r="L80" i="16" s="1"/>
  <c r="J79" i="16"/>
  <c r="L79" i="16" s="1"/>
  <c r="J78" i="16"/>
  <c r="L78" i="16" s="1"/>
  <c r="J77" i="16"/>
  <c r="L77" i="16" s="1"/>
  <c r="J76" i="16"/>
  <c r="L76" i="16" s="1"/>
  <c r="J75" i="16"/>
  <c r="L75" i="16" s="1"/>
  <c r="J74" i="16"/>
  <c r="L74" i="16" s="1"/>
  <c r="J73" i="16"/>
  <c r="L73" i="16" s="1"/>
  <c r="J72" i="16"/>
  <c r="L72" i="16" s="1"/>
  <c r="J71" i="16"/>
  <c r="L71" i="16" s="1"/>
  <c r="J70" i="16"/>
  <c r="L70" i="16" s="1"/>
  <c r="J69" i="16"/>
  <c r="L69" i="16" s="1"/>
  <c r="J68" i="16"/>
  <c r="L68" i="16" s="1"/>
  <c r="J67" i="16"/>
  <c r="L67" i="16" s="1"/>
  <c r="J66" i="16"/>
  <c r="L66" i="16" s="1"/>
  <c r="J65" i="16"/>
  <c r="L65" i="16" s="1"/>
  <c r="J64" i="16"/>
  <c r="L64" i="16" s="1"/>
  <c r="J63" i="16"/>
  <c r="L63" i="16" s="1"/>
  <c r="J62" i="16"/>
  <c r="L62" i="16" s="1"/>
  <c r="J61" i="16"/>
  <c r="L61" i="16" s="1"/>
  <c r="J60" i="16"/>
  <c r="L60" i="16" s="1"/>
  <c r="J59" i="16"/>
  <c r="L59" i="16" s="1"/>
  <c r="J58" i="16"/>
  <c r="L58" i="16" s="1"/>
  <c r="J57" i="16"/>
  <c r="L57" i="16" s="1"/>
  <c r="J56" i="16"/>
  <c r="L56" i="16" s="1"/>
  <c r="J55" i="16"/>
  <c r="L55" i="16" s="1"/>
  <c r="J54" i="16"/>
  <c r="L54" i="16" s="1"/>
  <c r="J53" i="16"/>
  <c r="L53" i="16" s="1"/>
  <c r="J52" i="16"/>
  <c r="L52" i="16" s="1"/>
  <c r="J51" i="16"/>
  <c r="L51" i="16" s="1"/>
  <c r="J50" i="16"/>
  <c r="L50" i="16" s="1"/>
  <c r="J49" i="16"/>
  <c r="L49" i="16" s="1"/>
  <c r="J48" i="16"/>
  <c r="L48" i="16" s="1"/>
  <c r="J47" i="16"/>
  <c r="L47" i="16" s="1"/>
  <c r="J46" i="16"/>
  <c r="L46" i="16" s="1"/>
  <c r="J45" i="16"/>
  <c r="L45" i="16" s="1"/>
  <c r="J44" i="16"/>
  <c r="L44" i="16" s="1"/>
  <c r="J43" i="16"/>
  <c r="L43" i="16" s="1"/>
  <c r="J42" i="16"/>
  <c r="L42" i="16" s="1"/>
  <c r="J41" i="16"/>
  <c r="L41" i="16" s="1"/>
  <c r="J40" i="16"/>
  <c r="L40" i="16" s="1"/>
  <c r="J39" i="16"/>
  <c r="L39" i="16" s="1"/>
  <c r="J38" i="16"/>
  <c r="L38" i="16" s="1"/>
  <c r="J37" i="16"/>
  <c r="L37" i="16" s="1"/>
  <c r="J36" i="16"/>
  <c r="L36" i="16" s="1"/>
  <c r="J35" i="16"/>
  <c r="L35" i="16" s="1"/>
  <c r="J34" i="16"/>
  <c r="L34" i="16" s="1"/>
  <c r="J33" i="16"/>
  <c r="L33" i="16" s="1"/>
  <c r="J32" i="16"/>
  <c r="L32" i="16" s="1"/>
  <c r="J31" i="16"/>
  <c r="J30" i="16"/>
  <c r="L30" i="16" s="1"/>
  <c r="J29" i="16"/>
  <c r="L29" i="16" s="1"/>
  <c r="J28" i="16"/>
  <c r="L28" i="16" s="1"/>
  <c r="J27" i="16"/>
  <c r="L27" i="16" s="1"/>
  <c r="J26" i="16"/>
  <c r="L26" i="16" s="1"/>
  <c r="J25" i="16"/>
  <c r="L25" i="16" s="1"/>
  <c r="J24" i="16"/>
  <c r="L24" i="16" s="1"/>
  <c r="J23" i="16"/>
  <c r="L23" i="16" s="1"/>
  <c r="J22" i="16"/>
  <c r="L22" i="16" s="1"/>
  <c r="J21" i="16"/>
  <c r="L21" i="16" s="1"/>
  <c r="J20" i="16"/>
  <c r="L20" i="16" s="1"/>
  <c r="J19" i="16"/>
  <c r="L19" i="16" s="1"/>
  <c r="J18" i="16"/>
  <c r="L18" i="16" s="1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 s="1"/>
  <c r="J11" i="16"/>
  <c r="L11" i="16" s="1"/>
  <c r="J10" i="16"/>
  <c r="L10" i="16" s="1"/>
  <c r="J9" i="16"/>
  <c r="L9" i="16" s="1"/>
  <c r="J8" i="16"/>
  <c r="L8" i="16" s="1"/>
  <c r="J7" i="16"/>
  <c r="L7" i="16" s="1"/>
  <c r="J6" i="16"/>
  <c r="L6" i="16" l="1"/>
  <c r="J156" i="16"/>
  <c r="L156" i="16" s="1"/>
  <c r="E157" i="18"/>
  <c r="F53" i="11" l="1"/>
  <c r="D53" i="11"/>
  <c r="C53" i="11"/>
  <c r="B53" i="11"/>
  <c r="G46" i="12"/>
  <c r="F46" i="12"/>
  <c r="E46" i="12"/>
  <c r="D46" i="12"/>
  <c r="C46" i="12"/>
  <c r="B46" i="12"/>
  <c r="G48" i="9"/>
  <c r="E48" i="9"/>
  <c r="F53" i="13"/>
  <c r="C53" i="13"/>
  <c r="D28" i="13"/>
  <c r="E28" i="13"/>
  <c r="J157" i="7" l="1"/>
  <c r="I157" i="7"/>
  <c r="H157" i="7"/>
  <c r="C157" i="7"/>
  <c r="B157" i="7"/>
  <c r="G157" i="18"/>
  <c r="F157" i="18"/>
  <c r="D157" i="18"/>
  <c r="C157" i="18"/>
  <c r="B157" i="18"/>
  <c r="C157" i="19"/>
  <c r="D157" i="19"/>
  <c r="E157" i="19"/>
  <c r="F157" i="19"/>
  <c r="G157" i="19"/>
  <c r="B157" i="19"/>
  <c r="E82" i="21" l="1"/>
  <c r="F82" i="21"/>
  <c r="G82" i="21"/>
  <c r="D22" i="9" l="1"/>
  <c r="E22" i="9"/>
  <c r="I82" i="21" l="1"/>
  <c r="H82" i="21"/>
  <c r="D82" i="21"/>
  <c r="C82" i="21"/>
  <c r="B82" i="21"/>
  <c r="C82" i="20"/>
  <c r="B82" i="20"/>
  <c r="F28" i="13"/>
  <c r="B28" i="13"/>
  <c r="G22" i="12"/>
  <c r="F22" i="12"/>
  <c r="E22" i="12"/>
  <c r="D22" i="12"/>
  <c r="C22" i="12"/>
  <c r="B22" i="12"/>
  <c r="E24" i="11"/>
  <c r="D24" i="11"/>
  <c r="C24" i="11"/>
  <c r="B24" i="11"/>
  <c r="D21" i="8"/>
  <c r="C21" i="8"/>
  <c r="B21" i="8"/>
</calcChain>
</file>

<file path=xl/sharedStrings.xml><?xml version="1.0" encoding="utf-8"?>
<sst xmlns="http://schemas.openxmlformats.org/spreadsheetml/2006/main" count="322" uniqueCount="165">
  <si>
    <t>VOTING</t>
  </si>
  <si>
    <t>STATISTICS</t>
  </si>
  <si>
    <t>Precinct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</si>
  <si>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</si>
  <si>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</si>
  <si>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</si>
  <si>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</si>
  <si>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</si>
  <si>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</si>
  <si>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Thomas E. "Tom" Dayley</t>
  </si>
  <si>
    <t>COUNTY</t>
  </si>
  <si>
    <t>ASSESSOR</t>
  </si>
  <si>
    <t>CORONER</t>
  </si>
  <si>
    <t>REP</t>
  </si>
  <si>
    <t>CLERK OF</t>
  </si>
  <si>
    <t>THE DISTRICT</t>
  </si>
  <si>
    <t>DIST 1</t>
  </si>
  <si>
    <t>COURT</t>
  </si>
  <si>
    <t>TREASURER</t>
  </si>
  <si>
    <t>DEM</t>
  </si>
  <si>
    <t>LEGISLATIVE DIST 22</t>
  </si>
  <si>
    <t>ST SEN</t>
  </si>
  <si>
    <t>ST REP A</t>
  </si>
  <si>
    <t>ST REP B</t>
  </si>
  <si>
    <t>John Vander Woude</t>
  </si>
  <si>
    <t>LEGISLATIVE DIST 20</t>
  </si>
  <si>
    <t>Chuck Winder</t>
  </si>
  <si>
    <t>James Holtzclaw</t>
  </si>
  <si>
    <t>LEGISLATIVE DIST 21</t>
  </si>
  <si>
    <t>Clifford R. "Cliff" Bayer</t>
  </si>
  <si>
    <t>Steven C. Harris</t>
  </si>
  <si>
    <t>LEGISLATIVE DIST 19</t>
  </si>
  <si>
    <t>Cherie Buckner-Webb</t>
  </si>
  <si>
    <t>Melissa Wintrow</t>
  </si>
  <si>
    <t>LEGISLATIVE DIST 18</t>
  </si>
  <si>
    <t>Janie Ward-Engelking</t>
  </si>
  <si>
    <t>Ilana Rubel</t>
  </si>
  <si>
    <t>LEGISLATIVE DIST 16</t>
  </si>
  <si>
    <t>Grant Burgoyne</t>
  </si>
  <si>
    <t>Jim Silsby</t>
  </si>
  <si>
    <t>LEGISLATIVE DIST 17</t>
  </si>
  <si>
    <t>John Gannon</t>
  </si>
  <si>
    <t>Sue Chew</t>
  </si>
  <si>
    <t>LEGISLATIVE DIST 14</t>
  </si>
  <si>
    <t>Jane M. Rohling</t>
  </si>
  <si>
    <t>Mike Moyle</t>
  </si>
  <si>
    <t>LEGISLATIVE DIST 15</t>
  </si>
  <si>
    <t>Fred S. Martin</t>
  </si>
  <si>
    <t>Steve Berch</t>
  </si>
  <si>
    <t>Lynn M. Luker</t>
  </si>
  <si>
    <t>Patrick McDonald</t>
  </si>
  <si>
    <t>PUBLIC INSTRUCTION</t>
  </si>
  <si>
    <t>Sherri Ybarra</t>
  </si>
  <si>
    <t>STATE</t>
  </si>
  <si>
    <t>ATTORNEY</t>
  </si>
  <si>
    <t>GENERAL</t>
  </si>
  <si>
    <t>Bruce S. Bistline</t>
  </si>
  <si>
    <t>Lawrence Wasden</t>
  </si>
  <si>
    <t>SECRETARY</t>
  </si>
  <si>
    <t>OF STATE</t>
  </si>
  <si>
    <t>CONTROLLER</t>
  </si>
  <si>
    <t>Lawerence E. Denney</t>
  </si>
  <si>
    <t>Brandon D Woolf</t>
  </si>
  <si>
    <t>LIEUTENANT</t>
  </si>
  <si>
    <t>GOVERNOR</t>
  </si>
  <si>
    <t>Brad Little</t>
  </si>
  <si>
    <t>UNITED STATES</t>
  </si>
  <si>
    <t>REPRESENTATIVE</t>
  </si>
  <si>
    <t>DISTRICT 2</t>
  </si>
  <si>
    <t>Mike Simpson</t>
  </si>
  <si>
    <t>DISTRICT 1</t>
  </si>
  <si>
    <t>Lisa Marie</t>
  </si>
  <si>
    <t>Russ Fulcher</t>
  </si>
  <si>
    <t>Aaron Swisher</t>
  </si>
  <si>
    <t>Paulette Jordan</t>
  </si>
  <si>
    <t>Kristin Collum</t>
  </si>
  <si>
    <t>Janice McGeachin</t>
  </si>
  <si>
    <t>Jill Humble</t>
  </si>
  <si>
    <t>Julie A. Ellsworth</t>
  </si>
  <si>
    <t>Cindy Wilson</t>
  </si>
  <si>
    <t>Diana Lachiondo</t>
  </si>
  <si>
    <t>Jim Tibbs</t>
  </si>
  <si>
    <t>DIST 3</t>
  </si>
  <si>
    <t>Kendra Kenyon</t>
  </si>
  <si>
    <t>Sharon M. Ullman</t>
  </si>
  <si>
    <t>Kelly Yvonne Mitchell</t>
  </si>
  <si>
    <t>Phil McGrane</t>
  </si>
  <si>
    <t>Scott E Jones</t>
  </si>
  <si>
    <t>Elizabeth A. Mahn</t>
  </si>
  <si>
    <t>Robert H. McQuade</t>
  </si>
  <si>
    <t>Dotti Owens</t>
  </si>
  <si>
    <t>Nikole "Niki" O'Neal</t>
  </si>
  <si>
    <t>Total # absentee ballots cast</t>
  </si>
  <si>
    <t>Graham Paterson</t>
  </si>
  <si>
    <t>Kevin Rhoades</t>
  </si>
  <si>
    <t>Aaron J. Tribble</t>
  </si>
  <si>
    <t>Joshua Robinson</t>
  </si>
  <si>
    <t>Dawn C. Pierce</t>
  </si>
  <si>
    <t>Richard Boozel</t>
  </si>
  <si>
    <t>C. Scott Grow</t>
  </si>
  <si>
    <t>Gayann DeMordaunt</t>
  </si>
  <si>
    <t>Maryanne Jordan</t>
  </si>
  <si>
    <t>Jim Bratnober</t>
  </si>
  <si>
    <t>Jake Ellis</t>
  </si>
  <si>
    <t>LeeJoe Lay</t>
  </si>
  <si>
    <t>John A. McCrostie</t>
  </si>
  <si>
    <t>Rob Mason</t>
  </si>
  <si>
    <t>David L. DeHaas</t>
  </si>
  <si>
    <t>Anthony Thomas Dephue</t>
  </si>
  <si>
    <t>Brooke Green</t>
  </si>
  <si>
    <t>Mat Erpelding</t>
  </si>
  <si>
    <t>Mark Patten</t>
  </si>
  <si>
    <t>Mik W. Lose</t>
  </si>
  <si>
    <t>Jason A. Monks</t>
  </si>
  <si>
    <t>Cristina McNeil</t>
  </si>
  <si>
    <t>Steve Simmons</t>
  </si>
  <si>
    <t>Joe A. Palmer</t>
  </si>
  <si>
    <t>Lori Den Hartog</t>
  </si>
  <si>
    <t>IND</t>
  </si>
  <si>
    <t>Gordon Counsil</t>
  </si>
  <si>
    <t>Paul Farmer</t>
  </si>
  <si>
    <t>Natalie M. Fleming</t>
  </si>
  <si>
    <t>LIB</t>
  </si>
  <si>
    <t>W. Scott Howard</t>
  </si>
  <si>
    <t>CON</t>
  </si>
  <si>
    <t>Pro-Life</t>
  </si>
  <si>
    <t>W/I</t>
  </si>
  <si>
    <t>Michael J Rath</t>
  </si>
  <si>
    <t>Walter L. Bayes</t>
  </si>
  <si>
    <t>Bev "Angel" Boeck</t>
  </si>
  <si>
    <t>Daniel S. Weston</t>
  </si>
  <si>
    <t>Joe Evans</t>
  </si>
  <si>
    <t>COMMISSIONER</t>
  </si>
  <si>
    <t>Graham Carter</t>
  </si>
  <si>
    <t>ADA COUNTY</t>
  </si>
  <si>
    <t>DISTRICT 3</t>
  </si>
  <si>
    <t>DISTRICT 4</t>
  </si>
  <si>
    <t>HIGHWAY DISTRICT</t>
  </si>
  <si>
    <t>Paul R. Woods</t>
  </si>
  <si>
    <t>Mary May</t>
  </si>
  <si>
    <t>Christopher A Campbell</t>
  </si>
  <si>
    <t>Dave Case</t>
  </si>
  <si>
    <t>Kent Goldthorpe</t>
  </si>
  <si>
    <t>Gary N. Schaeffer</t>
  </si>
  <si>
    <t>COLLEGE OF</t>
  </si>
  <si>
    <t>Molly Lenty</t>
  </si>
  <si>
    <t>Shane Ostermeier</t>
  </si>
  <si>
    <t>Erin Sorensen</t>
  </si>
  <si>
    <t>WESTERN IDAHO TRUSTEE</t>
  </si>
  <si>
    <t>ZONE 2</t>
  </si>
  <si>
    <t>ZONE 4</t>
  </si>
  <si>
    <t>MAGISTRATE JUDGE</t>
  </si>
  <si>
    <t>Annie Pelletier Hightower</t>
  </si>
  <si>
    <t>Jill S. Jurries</t>
  </si>
  <si>
    <t>Michael Warren Lojek</t>
  </si>
  <si>
    <t>Lynnette L. McHenry</t>
  </si>
  <si>
    <t>Daniel L. Steckel</t>
  </si>
  <si>
    <t>James S. Cawthon</t>
  </si>
  <si>
    <t>Carolyn M Minder</t>
  </si>
  <si>
    <t>YES</t>
  </si>
  <si>
    <t>NO</t>
  </si>
  <si>
    <t>PROP ONE</t>
  </si>
  <si>
    <t>PROP TWO</t>
  </si>
  <si>
    <t>SUPERINTENDENT OF</t>
  </si>
  <si>
    <t>RETENTION 4th JUDICIAL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</si>
</sst>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b/>
      <sz val="10"/>
      <color rgb="FF0000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1" fontId="2" fillId="0" borderId="16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left"/>
    </xf>
    <xf numFmtId="1" fontId="2" fillId="3" borderId="18" xfId="0" applyNumberFormat="1" applyFont="1" applyFill="1" applyBorder="1" applyAlignment="1" applyProtection="1">
      <alignment horizontal="left"/>
    </xf>
    <xf numFmtId="1" fontId="2" fillId="3" borderId="16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1" fontId="2" fillId="2" borderId="17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2" fillId="2" borderId="14" xfId="0" applyNumberFormat="1" applyFont="1" applyFill="1" applyBorder="1" applyAlignment="1" applyProtection="1"/>
    <xf numFmtId="3" fontId="2" fillId="2" borderId="15" xfId="0" applyNumberFormat="1" applyFont="1" applyFill="1" applyBorder="1" applyAlignment="1" applyProtection="1"/>
    <xf numFmtId="3" fontId="2" fillId="3" borderId="21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24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  <protection locked="0"/>
    </xf>
    <xf numFmtId="3" fontId="2" fillId="2" borderId="24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25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alignment horizontal="center"/>
      <protection locked="0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alignment horizontal="center"/>
      <protection locked="0"/>
    </xf>
    <xf numFmtId="3" fontId="2" fillId="3" borderId="32" xfId="0" applyNumberFormat="1" applyFont="1" applyFill="1" applyBorder="1" applyAlignment="1" applyProtection="1">
      <alignment horizontal="center"/>
      <protection locked="0"/>
    </xf>
    <xf numFmtId="3" fontId="2" fillId="2" borderId="32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3" fontId="2" fillId="3" borderId="33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left"/>
    </xf>
    <xf numFmtId="1" fontId="2" fillId="2" borderId="14" xfId="0" applyNumberFormat="1" applyFont="1" applyFill="1" applyBorder="1" applyAlignment="1" applyProtection="1">
      <alignment horizontal="left"/>
    </xf>
    <xf numFmtId="1" fontId="2" fillId="2" borderId="15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center"/>
    </xf>
    <xf numFmtId="1" fontId="2" fillId="2" borderId="26" xfId="0" applyNumberFormat="1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/>
    <xf numFmtId="164" fontId="2" fillId="2" borderId="35" xfId="0" applyNumberFormat="1" applyFont="1" applyFill="1" applyBorder="1" applyAlignment="1" applyProtection="1">
      <alignment horizontal="center"/>
    </xf>
    <xf numFmtId="3" fontId="2" fillId="2" borderId="18" xfId="0" applyNumberFormat="1" applyFont="1" applyFill="1" applyBorder="1" applyAlignment="1" applyProtection="1">
      <alignment horizontal="center"/>
    </xf>
    <xf numFmtId="3" fontId="2" fillId="4" borderId="16" xfId="0" applyNumberFormat="1" applyFont="1" applyFill="1" applyBorder="1" applyAlignment="1" applyProtection="1">
      <alignment horizontal="center"/>
    </xf>
    <xf numFmtId="1" fontId="2" fillId="4" borderId="16" xfId="0" applyNumberFormat="1" applyFont="1" applyFill="1" applyBorder="1" applyAlignment="1" applyProtection="1">
      <alignment horizontal="left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1" fontId="2" fillId="2" borderId="32" xfId="0" applyNumberFormat="1" applyFont="1" applyFill="1" applyBorder="1" applyAlignment="1" applyProtection="1">
      <alignment horizontal="left"/>
    </xf>
    <xf numFmtId="3" fontId="2" fillId="3" borderId="40" xfId="0" applyNumberFormat="1" applyFont="1" applyFill="1" applyBorder="1" applyAlignment="1" applyProtection="1">
      <alignment horizontal="center"/>
      <protection locked="0"/>
    </xf>
    <xf numFmtId="3" fontId="2" fillId="2" borderId="33" xfId="0" applyNumberFormat="1" applyFon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3" fontId="2" fillId="3" borderId="42" xfId="0" applyNumberFormat="1" applyFont="1" applyFill="1" applyBorder="1" applyAlignment="1" applyProtection="1">
      <alignment horizontal="center"/>
      <protection locked="0"/>
    </xf>
    <xf numFmtId="3" fontId="2" fillId="3" borderId="43" xfId="0" applyNumberFormat="1" applyFont="1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3" fontId="2" fillId="2" borderId="43" xfId="0" applyNumberFormat="1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164" fontId="4" fillId="0" borderId="12" xfId="0" applyNumberFormat="1" applyFont="1" applyFill="1" applyBorder="1" applyAlignment="1" applyProtection="1">
      <alignment horizontal="center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/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2" fillId="0" borderId="7" xfId="0" applyFont="1" applyBorder="1"/>
    <xf numFmtId="0" fontId="1" fillId="0" borderId="6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4" xfId="0" applyFont="1" applyFill="1" applyBorder="1" applyAlignment="1" applyProtection="1"/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>
      <alignment horizontal="center"/>
      <protection locked="0"/>
    </xf>
    <xf numFmtId="3" fontId="2" fillId="2" borderId="29" xfId="0" applyNumberFormat="1" applyFont="1" applyFill="1" applyBorder="1" applyAlignment="1" applyProtection="1">
      <alignment horizontal="center"/>
      <protection locked="0"/>
    </xf>
    <xf numFmtId="3" fontId="2" fillId="2" borderId="21" xfId="0" applyNumberFormat="1" applyFont="1" applyFill="1" applyBorder="1" applyAlignment="1" applyProtection="1">
      <alignment horizontal="center"/>
      <protection locked="0"/>
    </xf>
    <xf numFmtId="3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3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47" xfId="0" applyFont="1" applyFill="1" applyBorder="1"/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/>
    <xf numFmtId="0" fontId="2" fillId="2" borderId="36" xfId="0" applyFont="1" applyFill="1" applyBorder="1"/>
    <xf numFmtId="0" fontId="2" fillId="2" borderId="51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64" fontId="2" fillId="4" borderId="35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11" xfId="0" applyFont="1" applyBorder="1"/>
    <xf numFmtId="0" fontId="4" fillId="0" borderId="12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164" fontId="2" fillId="0" borderId="35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4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4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8" width="8.7109375" style="2" customWidth="1"/>
    <col min="9" max="9" width="8.7109375" style="115" customWidth="1"/>
    <col min="10" max="16384" width="9.140625" style="2"/>
  </cols>
  <sheetData>
    <row r="1" spans="1:9" x14ac:dyDescent="0.2">
      <c r="A1" s="1"/>
      <c r="B1" s="151" t="s">
        <v>66</v>
      </c>
      <c r="C1" s="152"/>
      <c r="D1" s="152"/>
      <c r="E1" s="152"/>
      <c r="F1" s="152"/>
      <c r="G1" s="152"/>
      <c r="H1" s="152"/>
      <c r="I1" s="153"/>
    </row>
    <row r="2" spans="1:9" x14ac:dyDescent="0.2">
      <c r="A2" s="3"/>
      <c r="B2" s="154" t="s">
        <v>67</v>
      </c>
      <c r="C2" s="155"/>
      <c r="D2" s="155"/>
      <c r="E2" s="155"/>
      <c r="F2" s="155"/>
      <c r="G2" s="155"/>
      <c r="H2" s="155"/>
      <c r="I2" s="156"/>
    </row>
    <row r="3" spans="1:9" x14ac:dyDescent="0.2">
      <c r="A3" s="3"/>
      <c r="B3" s="157" t="s">
        <v>70</v>
      </c>
      <c r="C3" s="158"/>
      <c r="D3" s="158"/>
      <c r="E3" s="158"/>
      <c r="F3" s="158"/>
      <c r="G3" s="158"/>
      <c r="H3" s="158"/>
      <c r="I3" s="159"/>
    </row>
    <row r="4" spans="1:9" x14ac:dyDescent="0.2">
      <c r="A4" s="4"/>
      <c r="B4" s="22" t="s">
        <v>118</v>
      </c>
      <c r="C4" s="22" t="s">
        <v>118</v>
      </c>
      <c r="D4" s="22" t="s">
        <v>118</v>
      </c>
      <c r="E4" s="22" t="s">
        <v>13</v>
      </c>
      <c r="F4" s="22" t="s">
        <v>122</v>
      </c>
      <c r="G4" s="22" t="s">
        <v>19</v>
      </c>
      <c r="H4" s="22" t="s">
        <v>124</v>
      </c>
      <c r="I4" s="22" t="s">
        <v>126</v>
      </c>
    </row>
    <row r="5" spans="1:9" ht="107.25" customHeight="1" thickBot="1" x14ac:dyDescent="0.25">
      <c r="A5" s="8" t="s">
        <v>2</v>
      </c>
      <c r="B5" s="9" t="s">
        <v>119</v>
      </c>
      <c r="C5" s="9" t="s">
        <v>120</v>
      </c>
      <c r="D5" s="9" t="s">
        <v>121</v>
      </c>
      <c r="E5" s="9" t="s">
        <v>72</v>
      </c>
      <c r="F5" s="9" t="s">
        <v>123</v>
      </c>
      <c r="G5" s="9" t="s">
        <v>114</v>
      </c>
      <c r="H5" s="9" t="s">
        <v>125</v>
      </c>
      <c r="I5" s="9" t="s">
        <v>127</v>
      </c>
    </row>
    <row r="6" spans="1:9" ht="13.5" thickBot="1" x14ac:dyDescent="0.25">
      <c r="A6" s="27"/>
      <c r="B6" s="32"/>
      <c r="C6" s="32"/>
      <c r="D6" s="32"/>
      <c r="E6" s="32"/>
      <c r="F6" s="32"/>
      <c r="G6" s="32"/>
      <c r="H6" s="32"/>
      <c r="I6" s="34"/>
    </row>
    <row r="7" spans="1:9" x14ac:dyDescent="0.2">
      <c r="A7" s="28">
        <v>1401</v>
      </c>
      <c r="B7" s="35">
        <v>2</v>
      </c>
      <c r="C7" s="37">
        <v>15</v>
      </c>
      <c r="D7" s="37">
        <v>25</v>
      </c>
      <c r="E7" s="37">
        <v>810</v>
      </c>
      <c r="F7" s="37">
        <v>12</v>
      </c>
      <c r="G7" s="37">
        <v>239</v>
      </c>
      <c r="H7" s="37">
        <v>9</v>
      </c>
      <c r="I7" s="36">
        <v>0</v>
      </c>
    </row>
    <row r="8" spans="1:9" x14ac:dyDescent="0.2">
      <c r="A8" s="29">
        <v>1402</v>
      </c>
      <c r="B8" s="38">
        <v>4</v>
      </c>
      <c r="C8" s="40">
        <v>14</v>
      </c>
      <c r="D8" s="40">
        <v>22</v>
      </c>
      <c r="E8" s="40">
        <v>1045</v>
      </c>
      <c r="F8" s="40">
        <v>17</v>
      </c>
      <c r="G8" s="40">
        <v>312</v>
      </c>
      <c r="H8" s="40">
        <v>7</v>
      </c>
      <c r="I8" s="39">
        <v>0</v>
      </c>
    </row>
    <row r="9" spans="1:9" x14ac:dyDescent="0.2">
      <c r="A9" s="29">
        <v>1403</v>
      </c>
      <c r="B9" s="38">
        <v>1</v>
      </c>
      <c r="C9" s="40">
        <v>13</v>
      </c>
      <c r="D9" s="40">
        <v>28</v>
      </c>
      <c r="E9" s="40">
        <v>1064</v>
      </c>
      <c r="F9" s="40">
        <v>17</v>
      </c>
      <c r="G9" s="40">
        <v>404</v>
      </c>
      <c r="H9" s="40">
        <v>9</v>
      </c>
      <c r="I9" s="39">
        <v>1</v>
      </c>
    </row>
    <row r="10" spans="1:9" x14ac:dyDescent="0.2">
      <c r="A10" s="29">
        <v>1404</v>
      </c>
      <c r="B10" s="38">
        <v>5</v>
      </c>
      <c r="C10" s="40">
        <v>16</v>
      </c>
      <c r="D10" s="40">
        <v>22</v>
      </c>
      <c r="E10" s="40">
        <v>933</v>
      </c>
      <c r="F10" s="40">
        <v>37</v>
      </c>
      <c r="G10" s="40">
        <v>260</v>
      </c>
      <c r="H10" s="40">
        <v>12</v>
      </c>
      <c r="I10" s="39">
        <v>1</v>
      </c>
    </row>
    <row r="11" spans="1:9" x14ac:dyDescent="0.2">
      <c r="A11" s="29">
        <v>1405</v>
      </c>
      <c r="B11" s="38">
        <v>5</v>
      </c>
      <c r="C11" s="40">
        <v>20</v>
      </c>
      <c r="D11" s="40">
        <v>16</v>
      </c>
      <c r="E11" s="40">
        <v>970</v>
      </c>
      <c r="F11" s="40">
        <v>47</v>
      </c>
      <c r="G11" s="40">
        <v>361</v>
      </c>
      <c r="H11" s="40">
        <v>19</v>
      </c>
      <c r="I11" s="39">
        <v>0</v>
      </c>
    </row>
    <row r="12" spans="1:9" x14ac:dyDescent="0.2">
      <c r="A12" s="29">
        <v>1406</v>
      </c>
      <c r="B12" s="38">
        <v>4</v>
      </c>
      <c r="C12" s="40">
        <v>14</v>
      </c>
      <c r="D12" s="40">
        <v>7</v>
      </c>
      <c r="E12" s="40">
        <v>1143</v>
      </c>
      <c r="F12" s="40">
        <v>17</v>
      </c>
      <c r="G12" s="40">
        <v>363</v>
      </c>
      <c r="H12" s="40">
        <v>15</v>
      </c>
      <c r="I12" s="39">
        <v>1</v>
      </c>
    </row>
    <row r="13" spans="1:9" x14ac:dyDescent="0.2">
      <c r="A13" s="29">
        <v>1407</v>
      </c>
      <c r="B13" s="38">
        <v>7</v>
      </c>
      <c r="C13" s="40">
        <v>11</v>
      </c>
      <c r="D13" s="40">
        <v>19</v>
      </c>
      <c r="E13" s="40">
        <v>568</v>
      </c>
      <c r="F13" s="40">
        <v>15</v>
      </c>
      <c r="G13" s="40">
        <v>321</v>
      </c>
      <c r="H13" s="40">
        <v>15</v>
      </c>
      <c r="I13" s="39">
        <v>1</v>
      </c>
    </row>
    <row r="14" spans="1:9" x14ac:dyDescent="0.2">
      <c r="A14" s="29">
        <v>1408</v>
      </c>
      <c r="B14" s="38">
        <v>2</v>
      </c>
      <c r="C14" s="40">
        <v>13</v>
      </c>
      <c r="D14" s="40">
        <v>21</v>
      </c>
      <c r="E14" s="40">
        <v>658</v>
      </c>
      <c r="F14" s="40">
        <v>11</v>
      </c>
      <c r="G14" s="40">
        <v>487</v>
      </c>
      <c r="H14" s="40">
        <v>28</v>
      </c>
      <c r="I14" s="39">
        <v>0</v>
      </c>
    </row>
    <row r="15" spans="1:9" x14ac:dyDescent="0.2">
      <c r="A15" s="29">
        <v>1409</v>
      </c>
      <c r="B15" s="38">
        <v>2</v>
      </c>
      <c r="C15" s="40">
        <v>22</v>
      </c>
      <c r="D15" s="40">
        <v>18</v>
      </c>
      <c r="E15" s="40">
        <v>701</v>
      </c>
      <c r="F15" s="40">
        <v>12</v>
      </c>
      <c r="G15" s="40">
        <v>397</v>
      </c>
      <c r="H15" s="40">
        <v>4</v>
      </c>
      <c r="I15" s="39">
        <v>1</v>
      </c>
    </row>
    <row r="16" spans="1:9" x14ac:dyDescent="0.2">
      <c r="A16" s="29">
        <v>1410</v>
      </c>
      <c r="B16" s="38">
        <v>4</v>
      </c>
      <c r="C16" s="40">
        <v>8</v>
      </c>
      <c r="D16" s="40">
        <v>28</v>
      </c>
      <c r="E16" s="40">
        <v>562</v>
      </c>
      <c r="F16" s="40">
        <v>29</v>
      </c>
      <c r="G16" s="40">
        <v>528</v>
      </c>
      <c r="H16" s="40">
        <v>7</v>
      </c>
      <c r="I16" s="39">
        <v>1</v>
      </c>
    </row>
    <row r="17" spans="1:9" x14ac:dyDescent="0.2">
      <c r="A17" s="30">
        <v>1411</v>
      </c>
      <c r="B17" s="38">
        <v>3</v>
      </c>
      <c r="C17" s="40">
        <v>10</v>
      </c>
      <c r="D17" s="40">
        <v>19</v>
      </c>
      <c r="E17" s="40">
        <v>784</v>
      </c>
      <c r="F17" s="40">
        <v>38</v>
      </c>
      <c r="G17" s="40">
        <v>476</v>
      </c>
      <c r="H17" s="40">
        <v>10</v>
      </c>
      <c r="I17" s="39">
        <v>0</v>
      </c>
    </row>
    <row r="18" spans="1:9" x14ac:dyDescent="0.2">
      <c r="A18" s="30">
        <v>1412</v>
      </c>
      <c r="B18" s="38">
        <v>4</v>
      </c>
      <c r="C18" s="40">
        <v>10</v>
      </c>
      <c r="D18" s="40">
        <v>10</v>
      </c>
      <c r="E18" s="40">
        <v>848</v>
      </c>
      <c r="F18" s="40">
        <v>21</v>
      </c>
      <c r="G18" s="40">
        <v>322</v>
      </c>
      <c r="H18" s="40">
        <v>11</v>
      </c>
      <c r="I18" s="39">
        <v>0</v>
      </c>
    </row>
    <row r="19" spans="1:9" x14ac:dyDescent="0.2">
      <c r="A19" s="30">
        <v>1413</v>
      </c>
      <c r="B19" s="57">
        <v>1</v>
      </c>
      <c r="C19" s="58">
        <v>19</v>
      </c>
      <c r="D19" s="58">
        <v>12</v>
      </c>
      <c r="E19" s="58">
        <v>960</v>
      </c>
      <c r="F19" s="58">
        <v>13</v>
      </c>
      <c r="G19" s="58">
        <v>372</v>
      </c>
      <c r="H19" s="58">
        <v>9</v>
      </c>
      <c r="I19" s="59">
        <v>0</v>
      </c>
    </row>
    <row r="20" spans="1:9" x14ac:dyDescent="0.2">
      <c r="A20" s="30">
        <v>1414</v>
      </c>
      <c r="B20" s="57">
        <v>0</v>
      </c>
      <c r="C20" s="58">
        <v>10</v>
      </c>
      <c r="D20" s="58">
        <v>38</v>
      </c>
      <c r="E20" s="58">
        <v>833</v>
      </c>
      <c r="F20" s="58">
        <v>30</v>
      </c>
      <c r="G20" s="58">
        <v>341</v>
      </c>
      <c r="H20" s="58">
        <v>3</v>
      </c>
      <c r="I20" s="59">
        <v>0</v>
      </c>
    </row>
    <row r="21" spans="1:9" x14ac:dyDescent="0.2">
      <c r="A21" s="30">
        <v>1415</v>
      </c>
      <c r="B21" s="57">
        <v>2</v>
      </c>
      <c r="C21" s="58">
        <v>17</v>
      </c>
      <c r="D21" s="58">
        <v>16</v>
      </c>
      <c r="E21" s="58">
        <v>938</v>
      </c>
      <c r="F21" s="58">
        <v>16</v>
      </c>
      <c r="G21" s="58">
        <v>263</v>
      </c>
      <c r="H21" s="58">
        <v>6</v>
      </c>
      <c r="I21" s="59">
        <v>0</v>
      </c>
    </row>
    <row r="22" spans="1:9" x14ac:dyDescent="0.2">
      <c r="A22" s="30">
        <v>1416</v>
      </c>
      <c r="B22" s="57">
        <v>4</v>
      </c>
      <c r="C22" s="58">
        <v>12</v>
      </c>
      <c r="D22" s="58">
        <v>23</v>
      </c>
      <c r="E22" s="58">
        <v>1080</v>
      </c>
      <c r="F22" s="58">
        <v>21</v>
      </c>
      <c r="G22" s="58">
        <v>480</v>
      </c>
      <c r="H22" s="58">
        <v>16</v>
      </c>
      <c r="I22" s="59">
        <v>0</v>
      </c>
    </row>
    <row r="23" spans="1:9" x14ac:dyDescent="0.2">
      <c r="A23" s="30">
        <v>1417</v>
      </c>
      <c r="B23" s="38">
        <v>4</v>
      </c>
      <c r="C23" s="40">
        <v>16</v>
      </c>
      <c r="D23" s="40">
        <v>21</v>
      </c>
      <c r="E23" s="40">
        <v>914</v>
      </c>
      <c r="F23" s="40">
        <v>20</v>
      </c>
      <c r="G23" s="40">
        <v>410</v>
      </c>
      <c r="H23" s="40">
        <v>6</v>
      </c>
      <c r="I23" s="39">
        <v>3</v>
      </c>
    </row>
    <row r="24" spans="1:9" x14ac:dyDescent="0.2">
      <c r="A24" s="30">
        <v>1418</v>
      </c>
      <c r="B24" s="38">
        <v>2</v>
      </c>
      <c r="C24" s="40">
        <v>15</v>
      </c>
      <c r="D24" s="40">
        <v>15</v>
      </c>
      <c r="E24" s="40">
        <v>1127</v>
      </c>
      <c r="F24" s="40">
        <v>28</v>
      </c>
      <c r="G24" s="40">
        <v>505</v>
      </c>
      <c r="H24" s="40">
        <v>9</v>
      </c>
      <c r="I24" s="39">
        <v>0</v>
      </c>
    </row>
    <row r="25" spans="1:9" x14ac:dyDescent="0.2">
      <c r="A25" s="30">
        <v>1419</v>
      </c>
      <c r="B25" s="38">
        <v>5</v>
      </c>
      <c r="C25" s="40">
        <v>15</v>
      </c>
      <c r="D25" s="40">
        <v>22</v>
      </c>
      <c r="E25" s="40">
        <v>582</v>
      </c>
      <c r="F25" s="40">
        <v>20</v>
      </c>
      <c r="G25" s="40">
        <v>332</v>
      </c>
      <c r="H25" s="40">
        <v>15</v>
      </c>
      <c r="I25" s="39">
        <v>0</v>
      </c>
    </row>
    <row r="26" spans="1:9" x14ac:dyDescent="0.2">
      <c r="A26" s="30">
        <v>1420</v>
      </c>
      <c r="B26" s="38">
        <v>2</v>
      </c>
      <c r="C26" s="40">
        <v>11</v>
      </c>
      <c r="D26" s="40">
        <v>14</v>
      </c>
      <c r="E26" s="40">
        <v>651</v>
      </c>
      <c r="F26" s="40">
        <v>17</v>
      </c>
      <c r="G26" s="40">
        <v>311</v>
      </c>
      <c r="H26" s="40">
        <v>9</v>
      </c>
      <c r="I26" s="39">
        <v>0</v>
      </c>
    </row>
    <row r="27" spans="1:9" x14ac:dyDescent="0.2">
      <c r="A27" s="30">
        <v>1421</v>
      </c>
      <c r="B27" s="38">
        <v>2</v>
      </c>
      <c r="C27" s="40">
        <v>9</v>
      </c>
      <c r="D27" s="40">
        <v>27</v>
      </c>
      <c r="E27" s="40">
        <v>745</v>
      </c>
      <c r="F27" s="40">
        <v>23</v>
      </c>
      <c r="G27" s="40">
        <v>438</v>
      </c>
      <c r="H27" s="40">
        <v>5</v>
      </c>
      <c r="I27" s="39">
        <v>0</v>
      </c>
    </row>
    <row r="28" spans="1:9" x14ac:dyDescent="0.2">
      <c r="A28" s="30">
        <v>1501</v>
      </c>
      <c r="B28" s="38">
        <v>0</v>
      </c>
      <c r="C28" s="40">
        <v>16</v>
      </c>
      <c r="D28" s="40">
        <v>39</v>
      </c>
      <c r="E28" s="40">
        <v>945</v>
      </c>
      <c r="F28" s="40">
        <v>27</v>
      </c>
      <c r="G28" s="40">
        <v>667</v>
      </c>
      <c r="H28" s="40">
        <v>11</v>
      </c>
      <c r="I28" s="39">
        <v>0</v>
      </c>
    </row>
    <row r="29" spans="1:9" x14ac:dyDescent="0.2">
      <c r="A29" s="30">
        <v>1504</v>
      </c>
      <c r="B29" s="57">
        <v>2</v>
      </c>
      <c r="C29" s="58">
        <v>12</v>
      </c>
      <c r="D29" s="58">
        <v>18</v>
      </c>
      <c r="E29" s="58">
        <v>522</v>
      </c>
      <c r="F29" s="58">
        <v>19</v>
      </c>
      <c r="G29" s="58">
        <v>375</v>
      </c>
      <c r="H29" s="58">
        <v>4</v>
      </c>
      <c r="I29" s="59">
        <v>0</v>
      </c>
    </row>
    <row r="30" spans="1:9" x14ac:dyDescent="0.2">
      <c r="A30" s="30">
        <v>1516</v>
      </c>
      <c r="B30" s="57">
        <v>4</v>
      </c>
      <c r="C30" s="58">
        <v>6</v>
      </c>
      <c r="D30" s="58">
        <v>19</v>
      </c>
      <c r="E30" s="58">
        <v>455</v>
      </c>
      <c r="F30" s="58">
        <v>27</v>
      </c>
      <c r="G30" s="58">
        <v>427</v>
      </c>
      <c r="H30" s="58">
        <v>9</v>
      </c>
      <c r="I30" s="59">
        <v>1</v>
      </c>
    </row>
    <row r="31" spans="1:9" x14ac:dyDescent="0.2">
      <c r="A31" s="30">
        <v>1607</v>
      </c>
      <c r="B31" s="57">
        <v>10</v>
      </c>
      <c r="C31" s="58">
        <v>16</v>
      </c>
      <c r="D31" s="58">
        <v>29</v>
      </c>
      <c r="E31" s="58">
        <v>620</v>
      </c>
      <c r="F31" s="58">
        <v>23</v>
      </c>
      <c r="G31" s="58">
        <v>730</v>
      </c>
      <c r="H31" s="58">
        <v>24</v>
      </c>
      <c r="I31" s="59">
        <v>0</v>
      </c>
    </row>
    <row r="32" spans="1:9" x14ac:dyDescent="0.2">
      <c r="A32" s="30">
        <v>1801</v>
      </c>
      <c r="B32" s="38">
        <v>6</v>
      </c>
      <c r="C32" s="40">
        <v>14</v>
      </c>
      <c r="D32" s="40">
        <v>31</v>
      </c>
      <c r="E32" s="40">
        <v>544</v>
      </c>
      <c r="F32" s="40">
        <v>23</v>
      </c>
      <c r="G32" s="40">
        <v>443</v>
      </c>
      <c r="H32" s="40">
        <v>19</v>
      </c>
      <c r="I32" s="39">
        <v>0</v>
      </c>
    </row>
    <row r="33" spans="1:9" x14ac:dyDescent="0.2">
      <c r="A33" s="30">
        <v>1802</v>
      </c>
      <c r="B33" s="38">
        <v>6</v>
      </c>
      <c r="C33" s="40">
        <v>11</v>
      </c>
      <c r="D33" s="40">
        <v>12</v>
      </c>
      <c r="E33" s="40">
        <v>794</v>
      </c>
      <c r="F33" s="40">
        <v>30</v>
      </c>
      <c r="G33" s="40">
        <v>536</v>
      </c>
      <c r="H33" s="40">
        <v>11</v>
      </c>
      <c r="I33" s="39">
        <v>1</v>
      </c>
    </row>
    <row r="34" spans="1:9" x14ac:dyDescent="0.2">
      <c r="A34" s="30">
        <v>1803</v>
      </c>
      <c r="B34" s="57">
        <v>4</v>
      </c>
      <c r="C34" s="58">
        <v>10</v>
      </c>
      <c r="D34" s="58">
        <v>41</v>
      </c>
      <c r="E34" s="58">
        <v>591</v>
      </c>
      <c r="F34" s="58">
        <v>24</v>
      </c>
      <c r="G34" s="58">
        <v>370</v>
      </c>
      <c r="H34" s="58">
        <v>5</v>
      </c>
      <c r="I34" s="59">
        <v>1</v>
      </c>
    </row>
    <row r="35" spans="1:9" x14ac:dyDescent="0.2">
      <c r="A35" s="30">
        <v>1903</v>
      </c>
      <c r="B35" s="57">
        <v>2</v>
      </c>
      <c r="C35" s="58">
        <v>2</v>
      </c>
      <c r="D35" s="58">
        <v>6</v>
      </c>
      <c r="E35" s="58">
        <v>260</v>
      </c>
      <c r="F35" s="58">
        <v>22</v>
      </c>
      <c r="G35" s="58">
        <v>212</v>
      </c>
      <c r="H35" s="58">
        <v>3</v>
      </c>
      <c r="I35" s="59">
        <v>0</v>
      </c>
    </row>
    <row r="36" spans="1:9" x14ac:dyDescent="0.2">
      <c r="A36" s="30">
        <v>2001</v>
      </c>
      <c r="B36" s="57">
        <v>4</v>
      </c>
      <c r="C36" s="58">
        <v>9</v>
      </c>
      <c r="D36" s="58">
        <v>32</v>
      </c>
      <c r="E36" s="58">
        <v>751</v>
      </c>
      <c r="F36" s="58">
        <v>21</v>
      </c>
      <c r="G36" s="58">
        <v>405</v>
      </c>
      <c r="H36" s="58">
        <v>7</v>
      </c>
      <c r="I36" s="59">
        <v>0</v>
      </c>
    </row>
    <row r="37" spans="1:9" x14ac:dyDescent="0.2">
      <c r="A37" s="30">
        <v>2002</v>
      </c>
      <c r="B37" s="57">
        <v>3</v>
      </c>
      <c r="C37" s="58">
        <v>19</v>
      </c>
      <c r="D37" s="58">
        <v>19</v>
      </c>
      <c r="E37" s="58">
        <v>627</v>
      </c>
      <c r="F37" s="58">
        <v>11</v>
      </c>
      <c r="G37" s="58">
        <v>455</v>
      </c>
      <c r="H37" s="58">
        <v>20</v>
      </c>
      <c r="I37" s="59">
        <v>0</v>
      </c>
    </row>
    <row r="38" spans="1:9" x14ac:dyDescent="0.2">
      <c r="A38" s="30">
        <v>2003</v>
      </c>
      <c r="B38" s="57">
        <v>6</v>
      </c>
      <c r="C38" s="58">
        <v>14</v>
      </c>
      <c r="D38" s="58">
        <v>28</v>
      </c>
      <c r="E38" s="58">
        <v>995</v>
      </c>
      <c r="F38" s="58">
        <v>26</v>
      </c>
      <c r="G38" s="58">
        <v>440</v>
      </c>
      <c r="H38" s="58">
        <v>15</v>
      </c>
      <c r="I38" s="59">
        <v>0</v>
      </c>
    </row>
    <row r="39" spans="1:9" x14ac:dyDescent="0.2">
      <c r="A39" s="30">
        <v>2004</v>
      </c>
      <c r="B39" s="57">
        <v>2</v>
      </c>
      <c r="C39" s="58">
        <v>37</v>
      </c>
      <c r="D39" s="58">
        <v>46</v>
      </c>
      <c r="E39" s="58">
        <v>882</v>
      </c>
      <c r="F39" s="58">
        <v>24</v>
      </c>
      <c r="G39" s="58">
        <v>484</v>
      </c>
      <c r="H39" s="58">
        <v>7</v>
      </c>
      <c r="I39" s="59">
        <v>0</v>
      </c>
    </row>
    <row r="40" spans="1:9" x14ac:dyDescent="0.2">
      <c r="A40" s="30">
        <v>2005</v>
      </c>
      <c r="B40" s="57">
        <v>7</v>
      </c>
      <c r="C40" s="58">
        <v>10</v>
      </c>
      <c r="D40" s="58">
        <v>28</v>
      </c>
      <c r="E40" s="58">
        <v>844</v>
      </c>
      <c r="F40" s="58">
        <v>18</v>
      </c>
      <c r="G40" s="58">
        <v>500</v>
      </c>
      <c r="H40" s="58">
        <v>20</v>
      </c>
      <c r="I40" s="59">
        <v>1</v>
      </c>
    </row>
    <row r="41" spans="1:9" x14ac:dyDescent="0.2">
      <c r="A41" s="30">
        <v>2006</v>
      </c>
      <c r="B41" s="57">
        <v>2</v>
      </c>
      <c r="C41" s="58">
        <v>13</v>
      </c>
      <c r="D41" s="58">
        <v>48</v>
      </c>
      <c r="E41" s="58">
        <v>1018</v>
      </c>
      <c r="F41" s="58">
        <v>28</v>
      </c>
      <c r="G41" s="58">
        <v>499</v>
      </c>
      <c r="H41" s="58">
        <v>4</v>
      </c>
      <c r="I41" s="59">
        <v>1</v>
      </c>
    </row>
    <row r="42" spans="1:9" x14ac:dyDescent="0.2">
      <c r="A42" s="30">
        <v>2007</v>
      </c>
      <c r="B42" s="41">
        <v>5</v>
      </c>
      <c r="C42" s="43">
        <v>9</v>
      </c>
      <c r="D42" s="43">
        <v>16</v>
      </c>
      <c r="E42" s="43">
        <v>804</v>
      </c>
      <c r="F42" s="43">
        <v>31</v>
      </c>
      <c r="G42" s="43">
        <v>393</v>
      </c>
      <c r="H42" s="43">
        <v>8</v>
      </c>
      <c r="I42" s="42">
        <v>1</v>
      </c>
    </row>
    <row r="43" spans="1:9" x14ac:dyDescent="0.2">
      <c r="A43" s="30">
        <v>2008</v>
      </c>
      <c r="B43" s="41">
        <v>7</v>
      </c>
      <c r="C43" s="43">
        <v>12</v>
      </c>
      <c r="D43" s="43">
        <v>20</v>
      </c>
      <c r="E43" s="43">
        <v>499</v>
      </c>
      <c r="F43" s="43">
        <v>23</v>
      </c>
      <c r="G43" s="43">
        <v>272</v>
      </c>
      <c r="H43" s="43">
        <v>8</v>
      </c>
      <c r="I43" s="42">
        <v>1</v>
      </c>
    </row>
    <row r="44" spans="1:9" x14ac:dyDescent="0.2">
      <c r="A44" s="30">
        <v>2009</v>
      </c>
      <c r="B44" s="41">
        <v>7</v>
      </c>
      <c r="C44" s="43">
        <v>22</v>
      </c>
      <c r="D44" s="43">
        <v>40</v>
      </c>
      <c r="E44" s="43">
        <v>833</v>
      </c>
      <c r="F44" s="43">
        <v>35</v>
      </c>
      <c r="G44" s="43">
        <v>538</v>
      </c>
      <c r="H44" s="43">
        <v>37</v>
      </c>
      <c r="I44" s="42">
        <v>0</v>
      </c>
    </row>
    <row r="45" spans="1:9" x14ac:dyDescent="0.2">
      <c r="A45" s="30">
        <v>2010</v>
      </c>
      <c r="B45" s="41">
        <v>6</v>
      </c>
      <c r="C45" s="43">
        <v>17</v>
      </c>
      <c r="D45" s="43">
        <v>34</v>
      </c>
      <c r="E45" s="43">
        <v>716</v>
      </c>
      <c r="F45" s="43">
        <v>26</v>
      </c>
      <c r="G45" s="43">
        <v>469</v>
      </c>
      <c r="H45" s="43">
        <v>7</v>
      </c>
      <c r="I45" s="42">
        <v>0</v>
      </c>
    </row>
    <row r="46" spans="1:9" x14ac:dyDescent="0.2">
      <c r="A46" s="30">
        <v>2011</v>
      </c>
      <c r="B46" s="57">
        <v>2</v>
      </c>
      <c r="C46" s="58">
        <v>11</v>
      </c>
      <c r="D46" s="58">
        <v>23</v>
      </c>
      <c r="E46" s="58">
        <v>738</v>
      </c>
      <c r="F46" s="58">
        <v>45</v>
      </c>
      <c r="G46" s="58">
        <v>541</v>
      </c>
      <c r="H46" s="58">
        <v>18</v>
      </c>
      <c r="I46" s="59">
        <v>2</v>
      </c>
    </row>
    <row r="47" spans="1:9" x14ac:dyDescent="0.2">
      <c r="A47" s="30">
        <v>2012</v>
      </c>
      <c r="B47" s="57">
        <v>5</v>
      </c>
      <c r="C47" s="58">
        <v>15</v>
      </c>
      <c r="D47" s="58">
        <v>27</v>
      </c>
      <c r="E47" s="58">
        <v>440</v>
      </c>
      <c r="F47" s="58">
        <v>27</v>
      </c>
      <c r="G47" s="58">
        <v>421</v>
      </c>
      <c r="H47" s="58">
        <v>15</v>
      </c>
      <c r="I47" s="59">
        <v>1</v>
      </c>
    </row>
    <row r="48" spans="1:9" x14ac:dyDescent="0.2">
      <c r="A48" s="30">
        <v>2013</v>
      </c>
      <c r="B48" s="57">
        <v>5</v>
      </c>
      <c r="C48" s="58">
        <v>16</v>
      </c>
      <c r="D48" s="58">
        <v>25</v>
      </c>
      <c r="E48" s="58">
        <v>674</v>
      </c>
      <c r="F48" s="58">
        <v>14</v>
      </c>
      <c r="G48" s="58">
        <v>386</v>
      </c>
      <c r="H48" s="58">
        <v>7</v>
      </c>
      <c r="I48" s="59">
        <v>1</v>
      </c>
    </row>
    <row r="49" spans="1:9" x14ac:dyDescent="0.2">
      <c r="A49" s="30">
        <v>2014</v>
      </c>
      <c r="B49" s="57">
        <v>1</v>
      </c>
      <c r="C49" s="58">
        <v>11</v>
      </c>
      <c r="D49" s="58">
        <v>12</v>
      </c>
      <c r="E49" s="58">
        <v>827</v>
      </c>
      <c r="F49" s="58">
        <v>21</v>
      </c>
      <c r="G49" s="58">
        <v>412</v>
      </c>
      <c r="H49" s="58">
        <v>9</v>
      </c>
      <c r="I49" s="59">
        <v>0</v>
      </c>
    </row>
    <row r="50" spans="1:9" x14ac:dyDescent="0.2">
      <c r="A50" s="30">
        <v>2015</v>
      </c>
      <c r="B50" s="41">
        <v>3</v>
      </c>
      <c r="C50" s="43">
        <v>10</v>
      </c>
      <c r="D50" s="43">
        <v>42</v>
      </c>
      <c r="E50" s="43">
        <v>614</v>
      </c>
      <c r="F50" s="43">
        <v>26</v>
      </c>
      <c r="G50" s="43">
        <v>411</v>
      </c>
      <c r="H50" s="43">
        <v>8</v>
      </c>
      <c r="I50" s="42">
        <v>1</v>
      </c>
    </row>
    <row r="51" spans="1:9" x14ac:dyDescent="0.2">
      <c r="A51" s="30">
        <v>2101</v>
      </c>
      <c r="B51" s="57">
        <v>9</v>
      </c>
      <c r="C51" s="58">
        <v>17</v>
      </c>
      <c r="D51" s="58">
        <v>29</v>
      </c>
      <c r="E51" s="58">
        <v>1127</v>
      </c>
      <c r="F51" s="58">
        <v>25</v>
      </c>
      <c r="G51" s="58">
        <v>478</v>
      </c>
      <c r="H51" s="58">
        <v>16</v>
      </c>
      <c r="I51" s="59">
        <v>3</v>
      </c>
    </row>
    <row r="52" spans="1:9" x14ac:dyDescent="0.2">
      <c r="A52" s="30">
        <v>2102</v>
      </c>
      <c r="B52" s="41">
        <v>5</v>
      </c>
      <c r="C52" s="43">
        <v>18</v>
      </c>
      <c r="D52" s="43">
        <v>24</v>
      </c>
      <c r="E52" s="43">
        <v>881</v>
      </c>
      <c r="F52" s="43">
        <v>18</v>
      </c>
      <c r="G52" s="43">
        <v>456</v>
      </c>
      <c r="H52" s="43">
        <v>16</v>
      </c>
      <c r="I52" s="42">
        <v>0</v>
      </c>
    </row>
    <row r="53" spans="1:9" x14ac:dyDescent="0.2">
      <c r="A53" s="30">
        <v>2103</v>
      </c>
      <c r="B53" s="41">
        <v>14</v>
      </c>
      <c r="C53" s="43">
        <v>15</v>
      </c>
      <c r="D53" s="43">
        <v>21</v>
      </c>
      <c r="E53" s="43">
        <v>607</v>
      </c>
      <c r="F53" s="43">
        <v>18</v>
      </c>
      <c r="G53" s="43">
        <v>364</v>
      </c>
      <c r="H53" s="43">
        <v>4</v>
      </c>
      <c r="I53" s="42">
        <v>0</v>
      </c>
    </row>
    <row r="54" spans="1:9" x14ac:dyDescent="0.2">
      <c r="A54" s="30">
        <v>2104</v>
      </c>
      <c r="B54" s="41">
        <v>1</v>
      </c>
      <c r="C54" s="43">
        <v>27</v>
      </c>
      <c r="D54" s="43">
        <v>48</v>
      </c>
      <c r="E54" s="43">
        <v>796</v>
      </c>
      <c r="F54" s="43">
        <v>34</v>
      </c>
      <c r="G54" s="43">
        <v>468</v>
      </c>
      <c r="H54" s="43">
        <v>5</v>
      </c>
      <c r="I54" s="42">
        <v>2</v>
      </c>
    </row>
    <row r="55" spans="1:9" x14ac:dyDescent="0.2">
      <c r="A55" s="30">
        <v>2105</v>
      </c>
      <c r="B55" s="41">
        <v>3</v>
      </c>
      <c r="C55" s="43">
        <v>13</v>
      </c>
      <c r="D55" s="43">
        <v>11</v>
      </c>
      <c r="E55" s="43">
        <v>476</v>
      </c>
      <c r="F55" s="43">
        <v>21</v>
      </c>
      <c r="G55" s="43">
        <v>304</v>
      </c>
      <c r="H55" s="43">
        <v>7</v>
      </c>
      <c r="I55" s="42">
        <v>1</v>
      </c>
    </row>
    <row r="56" spans="1:9" x14ac:dyDescent="0.2">
      <c r="A56" s="30">
        <v>2106</v>
      </c>
      <c r="B56" s="57">
        <v>3</v>
      </c>
      <c r="C56" s="58">
        <v>8</v>
      </c>
      <c r="D56" s="58">
        <v>15</v>
      </c>
      <c r="E56" s="58">
        <v>1010</v>
      </c>
      <c r="F56" s="58">
        <v>49</v>
      </c>
      <c r="G56" s="58">
        <v>490</v>
      </c>
      <c r="H56" s="58">
        <v>7</v>
      </c>
      <c r="I56" s="59">
        <v>1</v>
      </c>
    </row>
    <row r="57" spans="1:9" x14ac:dyDescent="0.2">
      <c r="A57" s="30">
        <v>2107</v>
      </c>
      <c r="B57" s="41">
        <v>1</v>
      </c>
      <c r="C57" s="43">
        <v>13</v>
      </c>
      <c r="D57" s="43">
        <v>27</v>
      </c>
      <c r="E57" s="43">
        <v>847</v>
      </c>
      <c r="F57" s="43">
        <v>20</v>
      </c>
      <c r="G57" s="43">
        <v>426</v>
      </c>
      <c r="H57" s="43">
        <v>5</v>
      </c>
      <c r="I57" s="42">
        <v>0</v>
      </c>
    </row>
    <row r="58" spans="1:9" x14ac:dyDescent="0.2">
      <c r="A58" s="30">
        <v>2108</v>
      </c>
      <c r="B58" s="41">
        <v>4</v>
      </c>
      <c r="C58" s="43">
        <v>25</v>
      </c>
      <c r="D58" s="43">
        <v>18</v>
      </c>
      <c r="E58" s="43">
        <v>587</v>
      </c>
      <c r="F58" s="43">
        <v>37</v>
      </c>
      <c r="G58" s="43">
        <v>372</v>
      </c>
      <c r="H58" s="43">
        <v>12</v>
      </c>
      <c r="I58" s="42">
        <v>0</v>
      </c>
    </row>
    <row r="59" spans="1:9" x14ac:dyDescent="0.2">
      <c r="A59" s="30">
        <v>2109</v>
      </c>
      <c r="B59" s="41">
        <v>8</v>
      </c>
      <c r="C59" s="43">
        <v>31</v>
      </c>
      <c r="D59" s="43">
        <v>29</v>
      </c>
      <c r="E59" s="43">
        <v>597</v>
      </c>
      <c r="F59" s="43">
        <v>33</v>
      </c>
      <c r="G59" s="43">
        <v>566</v>
      </c>
      <c r="H59" s="43">
        <v>11</v>
      </c>
      <c r="I59" s="42">
        <v>1</v>
      </c>
    </row>
    <row r="60" spans="1:9" x14ac:dyDescent="0.2">
      <c r="A60" s="30">
        <v>2110</v>
      </c>
      <c r="B60" s="41">
        <v>3</v>
      </c>
      <c r="C60" s="43">
        <v>13</v>
      </c>
      <c r="D60" s="43">
        <v>7</v>
      </c>
      <c r="E60" s="43">
        <v>429</v>
      </c>
      <c r="F60" s="43">
        <v>7</v>
      </c>
      <c r="G60" s="43">
        <v>213</v>
      </c>
      <c r="H60" s="43">
        <v>8</v>
      </c>
      <c r="I60" s="42">
        <v>0</v>
      </c>
    </row>
    <row r="61" spans="1:9" x14ac:dyDescent="0.2">
      <c r="A61" s="30">
        <v>2111</v>
      </c>
      <c r="B61" s="41">
        <v>2</v>
      </c>
      <c r="C61" s="43">
        <v>45</v>
      </c>
      <c r="D61" s="43">
        <v>38</v>
      </c>
      <c r="E61" s="43">
        <v>888</v>
      </c>
      <c r="F61" s="43">
        <v>28</v>
      </c>
      <c r="G61" s="43">
        <v>517</v>
      </c>
      <c r="H61" s="43">
        <v>8</v>
      </c>
      <c r="I61" s="42">
        <v>1</v>
      </c>
    </row>
    <row r="62" spans="1:9" x14ac:dyDescent="0.2">
      <c r="A62" s="30">
        <v>2112</v>
      </c>
      <c r="B62" s="41">
        <v>10</v>
      </c>
      <c r="C62" s="43">
        <v>27</v>
      </c>
      <c r="D62" s="43">
        <v>35</v>
      </c>
      <c r="E62" s="43">
        <v>953</v>
      </c>
      <c r="F62" s="43">
        <v>38</v>
      </c>
      <c r="G62" s="43">
        <v>761</v>
      </c>
      <c r="H62" s="43">
        <v>21</v>
      </c>
      <c r="I62" s="42">
        <v>1</v>
      </c>
    </row>
    <row r="63" spans="1:9" x14ac:dyDescent="0.2">
      <c r="A63" s="30">
        <v>2113</v>
      </c>
      <c r="B63" s="41">
        <v>3</v>
      </c>
      <c r="C63" s="43">
        <v>11</v>
      </c>
      <c r="D63" s="43">
        <v>34</v>
      </c>
      <c r="E63" s="43">
        <v>651</v>
      </c>
      <c r="F63" s="43">
        <v>29</v>
      </c>
      <c r="G63" s="43">
        <v>390</v>
      </c>
      <c r="H63" s="43">
        <v>7</v>
      </c>
      <c r="I63" s="42">
        <v>1</v>
      </c>
    </row>
    <row r="64" spans="1:9" x14ac:dyDescent="0.2">
      <c r="A64" s="30">
        <v>2114</v>
      </c>
      <c r="B64" s="41">
        <v>8</v>
      </c>
      <c r="C64" s="43">
        <v>23</v>
      </c>
      <c r="D64" s="43">
        <v>16</v>
      </c>
      <c r="E64" s="43">
        <v>735</v>
      </c>
      <c r="F64" s="43">
        <v>37</v>
      </c>
      <c r="G64" s="43">
        <v>553</v>
      </c>
      <c r="H64" s="43">
        <v>7</v>
      </c>
      <c r="I64" s="42">
        <v>0</v>
      </c>
    </row>
    <row r="65" spans="1:9" x14ac:dyDescent="0.2">
      <c r="A65" s="30">
        <v>2115</v>
      </c>
      <c r="B65" s="41">
        <v>8</v>
      </c>
      <c r="C65" s="43">
        <v>24</v>
      </c>
      <c r="D65" s="43">
        <v>31</v>
      </c>
      <c r="E65" s="43">
        <v>733</v>
      </c>
      <c r="F65" s="43">
        <v>39</v>
      </c>
      <c r="G65" s="43">
        <v>548</v>
      </c>
      <c r="H65" s="43">
        <v>23</v>
      </c>
      <c r="I65" s="42">
        <v>1</v>
      </c>
    </row>
    <row r="66" spans="1:9" x14ac:dyDescent="0.2">
      <c r="A66" s="30">
        <v>2116</v>
      </c>
      <c r="B66" s="41">
        <v>4</v>
      </c>
      <c r="C66" s="43">
        <v>12</v>
      </c>
      <c r="D66" s="43">
        <v>26</v>
      </c>
      <c r="E66" s="43">
        <v>494</v>
      </c>
      <c r="F66" s="43">
        <v>24</v>
      </c>
      <c r="G66" s="43">
        <v>429</v>
      </c>
      <c r="H66" s="43">
        <v>11</v>
      </c>
      <c r="I66" s="42">
        <v>0</v>
      </c>
    </row>
    <row r="67" spans="1:9" x14ac:dyDescent="0.2">
      <c r="A67" s="30">
        <v>2117</v>
      </c>
      <c r="B67" s="41">
        <v>1</v>
      </c>
      <c r="C67" s="43">
        <v>16</v>
      </c>
      <c r="D67" s="43">
        <v>23</v>
      </c>
      <c r="E67" s="43">
        <v>611</v>
      </c>
      <c r="F67" s="43">
        <v>20</v>
      </c>
      <c r="G67" s="43">
        <v>361</v>
      </c>
      <c r="H67" s="43">
        <v>6</v>
      </c>
      <c r="I67" s="42">
        <v>0</v>
      </c>
    </row>
    <row r="68" spans="1:9" x14ac:dyDescent="0.2">
      <c r="A68" s="30">
        <v>2201</v>
      </c>
      <c r="B68" s="41">
        <v>5</v>
      </c>
      <c r="C68" s="43">
        <v>13</v>
      </c>
      <c r="D68" s="43">
        <v>37</v>
      </c>
      <c r="E68" s="43">
        <v>762</v>
      </c>
      <c r="F68" s="43">
        <v>30</v>
      </c>
      <c r="G68" s="43">
        <v>434</v>
      </c>
      <c r="H68" s="43">
        <v>7</v>
      </c>
      <c r="I68" s="42">
        <v>0</v>
      </c>
    </row>
    <row r="69" spans="1:9" x14ac:dyDescent="0.2">
      <c r="A69" s="30">
        <v>2202</v>
      </c>
      <c r="B69" s="41">
        <v>2</v>
      </c>
      <c r="C69" s="43">
        <v>31</v>
      </c>
      <c r="D69" s="43">
        <v>40</v>
      </c>
      <c r="E69" s="43">
        <v>674</v>
      </c>
      <c r="F69" s="43">
        <v>20</v>
      </c>
      <c r="G69" s="43">
        <v>337</v>
      </c>
      <c r="H69" s="43">
        <v>8</v>
      </c>
      <c r="I69" s="42">
        <v>0</v>
      </c>
    </row>
    <row r="70" spans="1:9" x14ac:dyDescent="0.2">
      <c r="A70" s="30">
        <v>2203</v>
      </c>
      <c r="B70" s="41">
        <v>5</v>
      </c>
      <c r="C70" s="43">
        <v>20</v>
      </c>
      <c r="D70" s="43">
        <v>40</v>
      </c>
      <c r="E70" s="43">
        <v>639</v>
      </c>
      <c r="F70" s="43">
        <v>28</v>
      </c>
      <c r="G70" s="43">
        <v>422</v>
      </c>
      <c r="H70" s="43">
        <v>16</v>
      </c>
      <c r="I70" s="42">
        <v>0</v>
      </c>
    </row>
    <row r="71" spans="1:9" x14ac:dyDescent="0.2">
      <c r="A71" s="30">
        <v>2204</v>
      </c>
      <c r="B71" s="41">
        <v>3</v>
      </c>
      <c r="C71" s="43">
        <v>30</v>
      </c>
      <c r="D71" s="43">
        <v>22</v>
      </c>
      <c r="E71" s="43">
        <v>669</v>
      </c>
      <c r="F71" s="43">
        <v>17</v>
      </c>
      <c r="G71" s="43">
        <v>406</v>
      </c>
      <c r="H71" s="43">
        <v>20</v>
      </c>
      <c r="I71" s="42">
        <v>1</v>
      </c>
    </row>
    <row r="72" spans="1:9" x14ac:dyDescent="0.2">
      <c r="A72" s="30">
        <v>2205</v>
      </c>
      <c r="B72" s="41">
        <v>1</v>
      </c>
      <c r="C72" s="43">
        <v>6</v>
      </c>
      <c r="D72" s="43">
        <v>14</v>
      </c>
      <c r="E72" s="43">
        <v>637</v>
      </c>
      <c r="F72" s="43">
        <v>20</v>
      </c>
      <c r="G72" s="43">
        <v>214</v>
      </c>
      <c r="H72" s="43">
        <v>7</v>
      </c>
      <c r="I72" s="42">
        <v>0</v>
      </c>
    </row>
    <row r="73" spans="1:9" x14ac:dyDescent="0.2">
      <c r="A73" s="30">
        <v>2206</v>
      </c>
      <c r="B73" s="41">
        <v>2</v>
      </c>
      <c r="C73" s="43">
        <v>19</v>
      </c>
      <c r="D73" s="43">
        <v>35</v>
      </c>
      <c r="E73" s="43">
        <v>988</v>
      </c>
      <c r="F73" s="43">
        <v>31</v>
      </c>
      <c r="G73" s="43">
        <v>452</v>
      </c>
      <c r="H73" s="43">
        <v>26</v>
      </c>
      <c r="I73" s="42">
        <v>0</v>
      </c>
    </row>
    <row r="74" spans="1:9" x14ac:dyDescent="0.2">
      <c r="A74" s="30">
        <v>2207</v>
      </c>
      <c r="B74" s="57">
        <v>1</v>
      </c>
      <c r="C74" s="58">
        <v>22</v>
      </c>
      <c r="D74" s="58">
        <v>20</v>
      </c>
      <c r="E74" s="58">
        <v>1197</v>
      </c>
      <c r="F74" s="58">
        <v>28</v>
      </c>
      <c r="G74" s="58">
        <v>321</v>
      </c>
      <c r="H74" s="58">
        <v>23</v>
      </c>
      <c r="I74" s="59">
        <v>1</v>
      </c>
    </row>
    <row r="75" spans="1:9" x14ac:dyDescent="0.2">
      <c r="A75" s="30">
        <v>2208</v>
      </c>
      <c r="B75" s="57">
        <v>5</v>
      </c>
      <c r="C75" s="58">
        <v>43</v>
      </c>
      <c r="D75" s="58">
        <v>45</v>
      </c>
      <c r="E75" s="58">
        <v>1023</v>
      </c>
      <c r="F75" s="58">
        <v>31</v>
      </c>
      <c r="G75" s="58">
        <v>417</v>
      </c>
      <c r="H75" s="58">
        <v>11</v>
      </c>
      <c r="I75" s="59">
        <v>1</v>
      </c>
    </row>
    <row r="76" spans="1:9" x14ac:dyDescent="0.2">
      <c r="A76" s="30">
        <v>2209</v>
      </c>
      <c r="B76" s="57">
        <v>1</v>
      </c>
      <c r="C76" s="58">
        <v>8</v>
      </c>
      <c r="D76" s="58">
        <v>37</v>
      </c>
      <c r="E76" s="58">
        <v>521</v>
      </c>
      <c r="F76" s="58">
        <v>14</v>
      </c>
      <c r="G76" s="58">
        <v>257</v>
      </c>
      <c r="H76" s="58">
        <v>7</v>
      </c>
      <c r="I76" s="59">
        <v>1</v>
      </c>
    </row>
    <row r="77" spans="1:9" x14ac:dyDescent="0.2">
      <c r="A77" s="30">
        <v>2210</v>
      </c>
      <c r="B77" s="57">
        <v>3</v>
      </c>
      <c r="C77" s="58">
        <v>12</v>
      </c>
      <c r="D77" s="58">
        <v>19</v>
      </c>
      <c r="E77" s="58">
        <v>733</v>
      </c>
      <c r="F77" s="58">
        <v>36</v>
      </c>
      <c r="G77" s="58">
        <v>362</v>
      </c>
      <c r="H77" s="58">
        <v>11</v>
      </c>
      <c r="I77" s="59">
        <v>0</v>
      </c>
    </row>
    <row r="78" spans="1:9" x14ac:dyDescent="0.2">
      <c r="A78" s="30">
        <v>2211</v>
      </c>
      <c r="B78" s="57">
        <v>5</v>
      </c>
      <c r="C78" s="58">
        <v>33</v>
      </c>
      <c r="D78" s="58">
        <v>29</v>
      </c>
      <c r="E78" s="58">
        <v>835</v>
      </c>
      <c r="F78" s="58">
        <v>32</v>
      </c>
      <c r="G78" s="58">
        <v>279</v>
      </c>
      <c r="H78" s="58">
        <v>6</v>
      </c>
      <c r="I78" s="59">
        <v>0</v>
      </c>
    </row>
    <row r="79" spans="1:9" x14ac:dyDescent="0.2">
      <c r="A79" s="30">
        <v>2212</v>
      </c>
      <c r="B79" s="57">
        <v>1</v>
      </c>
      <c r="C79" s="58">
        <v>21</v>
      </c>
      <c r="D79" s="58">
        <v>20</v>
      </c>
      <c r="E79" s="58">
        <v>778</v>
      </c>
      <c r="F79" s="58">
        <v>18</v>
      </c>
      <c r="G79" s="58">
        <v>247</v>
      </c>
      <c r="H79" s="58">
        <v>17</v>
      </c>
      <c r="I79" s="59">
        <v>1</v>
      </c>
    </row>
    <row r="80" spans="1:9" x14ac:dyDescent="0.2">
      <c r="A80" s="30">
        <v>2213</v>
      </c>
      <c r="B80" s="57">
        <v>0</v>
      </c>
      <c r="C80" s="58">
        <v>1</v>
      </c>
      <c r="D80" s="58">
        <v>0</v>
      </c>
      <c r="E80" s="58">
        <v>79</v>
      </c>
      <c r="F80" s="58">
        <v>1</v>
      </c>
      <c r="G80" s="58">
        <v>7</v>
      </c>
      <c r="H80" s="58">
        <v>5</v>
      </c>
      <c r="I80" s="59">
        <v>0</v>
      </c>
    </row>
    <row r="81" spans="1:9" x14ac:dyDescent="0.2">
      <c r="A81" s="31">
        <v>2214</v>
      </c>
      <c r="B81" s="60">
        <v>1</v>
      </c>
      <c r="C81" s="61">
        <v>11</v>
      </c>
      <c r="D81" s="61">
        <v>34</v>
      </c>
      <c r="E81" s="61">
        <v>583</v>
      </c>
      <c r="F81" s="61">
        <v>16</v>
      </c>
      <c r="G81" s="61">
        <v>213</v>
      </c>
      <c r="H81" s="61">
        <v>16</v>
      </c>
      <c r="I81" s="62">
        <v>0</v>
      </c>
    </row>
    <row r="82" spans="1:9" x14ac:dyDescent="0.2">
      <c r="A82" s="11" t="s">
        <v>8</v>
      </c>
      <c r="B82" s="12">
        <f t="shared" ref="B82:I82" si="0">SUM(B7:B81)</f>
        <v>286</v>
      </c>
      <c r="C82" s="12">
        <f t="shared" si="0"/>
        <v>1210</v>
      </c>
      <c r="D82" s="12">
        <f t="shared" si="0"/>
        <v>1882</v>
      </c>
      <c r="E82" s="12">
        <f t="shared" si="0"/>
        <v>56449</v>
      </c>
      <c r="F82" s="12">
        <f t="shared" si="0"/>
        <v>1831</v>
      </c>
      <c r="G82" s="12">
        <f t="shared" si="0"/>
        <v>30372</v>
      </c>
      <c r="H82" s="12">
        <f t="shared" si="0"/>
        <v>854</v>
      </c>
      <c r="I82" s="12">
        <f t="shared" si="0"/>
        <v>38</v>
      </c>
    </row>
  </sheetData>
  <mergeCells count="3">
    <mergeCell ref="B1:I1"/>
    <mergeCell ref="B2:I2"/>
    <mergeCell ref="B3:I3"/>
  </mergeCells>
  <printOptions horizontalCentered="1"/>
  <pageMargins left="0.5" right="0.5" top="1.5" bottom="0.5" header="1" footer="0.5"/>
  <pageSetup fitToHeight="0" orientation="landscape" r:id="rId1"/>
  <headerFooter alignWithMargins="0">
    <oddHeader xml:space="preserve">&amp;C&amp;"Helv,Bold"ADA COUNTY RESULTS
GENERAL ELECTION     NOVEMBER 6, 2018&amp;"Helv,Regular"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zoomScaleNormal="100" zoomScaleSheetLayoutView="100" workbookViewId="0">
      <pane ySplit="6" topLeftCell="A7" activePane="bottomLeft" state="frozen"/>
      <selection activeCell="L44" sqref="L44"/>
      <selection pane="bottomLeft" activeCell="A7" sqref="A7"/>
    </sheetView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16384" width="9.140625" style="2"/>
  </cols>
  <sheetData>
    <row r="1" spans="1:5" x14ac:dyDescent="0.2">
      <c r="A1" s="1"/>
      <c r="B1" s="151" t="s">
        <v>20</v>
      </c>
      <c r="C1" s="152"/>
      <c r="D1" s="152"/>
      <c r="E1" s="153"/>
    </row>
    <row r="2" spans="1:5" x14ac:dyDescent="0.2">
      <c r="A2" s="3"/>
      <c r="B2" s="157"/>
      <c r="C2" s="158"/>
      <c r="D2" s="158"/>
      <c r="E2" s="159"/>
    </row>
    <row r="3" spans="1:5" x14ac:dyDescent="0.2">
      <c r="A3" s="3"/>
      <c r="B3" s="169" t="s">
        <v>21</v>
      </c>
      <c r="C3" s="169"/>
      <c r="D3" s="25" t="s">
        <v>22</v>
      </c>
      <c r="E3" s="107" t="s">
        <v>23</v>
      </c>
    </row>
    <row r="4" spans="1:5" x14ac:dyDescent="0.2">
      <c r="A4" s="4"/>
      <c r="B4" s="22" t="s">
        <v>13</v>
      </c>
      <c r="C4" s="22" t="s">
        <v>19</v>
      </c>
      <c r="D4" s="22" t="s">
        <v>13</v>
      </c>
      <c r="E4" s="22" t="s">
        <v>13</v>
      </c>
    </row>
    <row r="5" spans="1:5" ht="107.25" customHeight="1" thickBot="1" x14ac:dyDescent="0.25">
      <c r="A5" s="8" t="s">
        <v>2</v>
      </c>
      <c r="B5" s="9" t="s">
        <v>117</v>
      </c>
      <c r="C5" s="9" t="s">
        <v>112</v>
      </c>
      <c r="D5" s="9" t="s">
        <v>24</v>
      </c>
      <c r="E5" s="9" t="s">
        <v>113</v>
      </c>
    </row>
    <row r="6" spans="1:5" ht="13.5" thickBot="1" x14ac:dyDescent="0.25">
      <c r="A6" s="27"/>
      <c r="B6" s="32"/>
      <c r="C6" s="32"/>
      <c r="D6" s="32"/>
      <c r="E6" s="52"/>
    </row>
    <row r="7" spans="1:5" x14ac:dyDescent="0.2">
      <c r="A7" s="30">
        <v>2201</v>
      </c>
      <c r="B7" s="124">
        <v>835</v>
      </c>
      <c r="C7" s="125">
        <v>446</v>
      </c>
      <c r="D7" s="44">
        <v>1007</v>
      </c>
      <c r="E7" s="44">
        <v>1005</v>
      </c>
    </row>
    <row r="8" spans="1:5" x14ac:dyDescent="0.2">
      <c r="A8" s="30">
        <v>2202</v>
      </c>
      <c r="B8" s="41">
        <v>715</v>
      </c>
      <c r="C8" s="42">
        <v>364</v>
      </c>
      <c r="D8" s="44">
        <v>855</v>
      </c>
      <c r="E8" s="44">
        <v>855</v>
      </c>
    </row>
    <row r="9" spans="1:5" x14ac:dyDescent="0.2">
      <c r="A9" s="30">
        <v>2203</v>
      </c>
      <c r="B9" s="41">
        <v>704</v>
      </c>
      <c r="C9" s="42">
        <v>444</v>
      </c>
      <c r="D9" s="44">
        <v>868</v>
      </c>
      <c r="E9" s="44">
        <v>878</v>
      </c>
    </row>
    <row r="10" spans="1:5" x14ac:dyDescent="0.2">
      <c r="A10" s="30">
        <v>2204</v>
      </c>
      <c r="B10" s="41">
        <v>729</v>
      </c>
      <c r="C10" s="42">
        <v>420</v>
      </c>
      <c r="D10" s="44">
        <v>849</v>
      </c>
      <c r="E10" s="44">
        <v>851</v>
      </c>
    </row>
    <row r="11" spans="1:5" x14ac:dyDescent="0.2">
      <c r="A11" s="30">
        <v>2205</v>
      </c>
      <c r="B11" s="41">
        <v>644</v>
      </c>
      <c r="C11" s="42">
        <v>226</v>
      </c>
      <c r="D11" s="44">
        <v>695</v>
      </c>
      <c r="E11" s="44">
        <v>710</v>
      </c>
    </row>
    <row r="12" spans="1:5" x14ac:dyDescent="0.2">
      <c r="A12" s="30">
        <v>2206</v>
      </c>
      <c r="B12" s="41">
        <v>1059</v>
      </c>
      <c r="C12" s="42">
        <v>468</v>
      </c>
      <c r="D12" s="44">
        <v>1238</v>
      </c>
      <c r="E12" s="44">
        <v>1225</v>
      </c>
    </row>
    <row r="13" spans="1:5" x14ac:dyDescent="0.2">
      <c r="A13" s="30">
        <v>2207</v>
      </c>
      <c r="B13" s="57">
        <v>1251</v>
      </c>
      <c r="C13" s="59">
        <v>353</v>
      </c>
      <c r="D13" s="53">
        <v>1353</v>
      </c>
      <c r="E13" s="53">
        <v>1341</v>
      </c>
    </row>
    <row r="14" spans="1:5" x14ac:dyDescent="0.2">
      <c r="A14" s="30">
        <v>2208</v>
      </c>
      <c r="B14" s="57">
        <v>1052</v>
      </c>
      <c r="C14" s="59">
        <v>493</v>
      </c>
      <c r="D14" s="53">
        <v>1270</v>
      </c>
      <c r="E14" s="53">
        <v>1260</v>
      </c>
    </row>
    <row r="15" spans="1:5" x14ac:dyDescent="0.2">
      <c r="A15" s="30">
        <v>2209</v>
      </c>
      <c r="B15" s="57">
        <v>557</v>
      </c>
      <c r="C15" s="59">
        <v>285</v>
      </c>
      <c r="D15" s="53">
        <v>666</v>
      </c>
      <c r="E15" s="53">
        <v>656</v>
      </c>
    </row>
    <row r="16" spans="1:5" x14ac:dyDescent="0.2">
      <c r="A16" s="30">
        <v>2210</v>
      </c>
      <c r="B16" s="57">
        <v>743</v>
      </c>
      <c r="C16" s="59">
        <v>395</v>
      </c>
      <c r="D16" s="53">
        <v>858</v>
      </c>
      <c r="E16" s="53">
        <v>847</v>
      </c>
    </row>
    <row r="17" spans="1:5" x14ac:dyDescent="0.2">
      <c r="A17" s="30">
        <v>2211</v>
      </c>
      <c r="B17" s="57">
        <v>874</v>
      </c>
      <c r="C17" s="59">
        <v>333</v>
      </c>
      <c r="D17" s="53">
        <v>987</v>
      </c>
      <c r="E17" s="53">
        <v>985</v>
      </c>
    </row>
    <row r="18" spans="1:5" x14ac:dyDescent="0.2">
      <c r="A18" s="30">
        <v>2212</v>
      </c>
      <c r="B18" s="57">
        <v>830</v>
      </c>
      <c r="C18" s="59">
        <v>262</v>
      </c>
      <c r="D18" s="53">
        <v>902</v>
      </c>
      <c r="E18" s="53">
        <v>887</v>
      </c>
    </row>
    <row r="19" spans="1:5" x14ac:dyDescent="0.2">
      <c r="A19" s="48">
        <v>2213</v>
      </c>
      <c r="B19" s="57">
        <v>83</v>
      </c>
      <c r="C19" s="59">
        <v>8</v>
      </c>
      <c r="D19" s="53">
        <v>86</v>
      </c>
      <c r="E19" s="53">
        <v>85</v>
      </c>
    </row>
    <row r="20" spans="1:5" x14ac:dyDescent="0.2">
      <c r="A20" s="31">
        <v>2214</v>
      </c>
      <c r="B20" s="60">
        <v>633</v>
      </c>
      <c r="C20" s="62">
        <v>234</v>
      </c>
      <c r="D20" s="54">
        <v>703</v>
      </c>
      <c r="E20" s="54">
        <v>694</v>
      </c>
    </row>
    <row r="21" spans="1:5" x14ac:dyDescent="0.2">
      <c r="A21" s="11" t="s">
        <v>8</v>
      </c>
      <c r="B21" s="12">
        <f>SUM(B7:B20)</f>
        <v>10709</v>
      </c>
      <c r="C21" s="12">
        <f>SUM(C7:C20)</f>
        <v>4731</v>
      </c>
      <c r="D21" s="12">
        <f>SUM(D7:D20)</f>
        <v>12337</v>
      </c>
      <c r="E21" s="12">
        <f>SUM(E7:E20)</f>
        <v>12279</v>
      </c>
    </row>
    <row r="22" spans="1:5" x14ac:dyDescent="0.2">
      <c r="A22" s="13"/>
    </row>
  </sheetData>
  <sheetProtection selectLockedCells="1"/>
  <mergeCells count="2">
    <mergeCell ref="B3:C3"/>
    <mergeCell ref="B1:E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NOVEMBER 6, 2018&amp;"Helv,Regular"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7"/>
  <sheetViews>
    <sheetView zoomScaleNormal="100" zoomScaleSheetLayoutView="100" workbookViewId="0">
      <pane ySplit="6" topLeftCell="A7" activePane="bottomLeft" state="frozen"/>
      <selection activeCell="L44" sqref="L44"/>
      <selection pane="bottomLeft" activeCell="A7" sqref="A7"/>
    </sheetView>
  </sheetViews>
  <sheetFormatPr defaultColWidth="9.140625" defaultRowHeight="12.75" x14ac:dyDescent="0.2"/>
  <cols>
    <col min="1" max="1" width="7.140625" style="14" customWidth="1"/>
    <col min="2" max="2" width="6.5703125" style="2" customWidth="1"/>
    <col min="3" max="3" width="6.7109375" style="2" customWidth="1"/>
    <col min="4" max="4" width="7.140625" style="2" customWidth="1"/>
    <col min="5" max="5" width="7.42578125" style="2" customWidth="1"/>
    <col min="6" max="6" width="6.7109375" style="2" customWidth="1"/>
    <col min="7" max="7" width="7.85546875" style="2" customWidth="1"/>
    <col min="8" max="8" width="7.42578125" style="2" customWidth="1"/>
    <col min="9" max="9" width="7.5703125" style="2" customWidth="1"/>
    <col min="10" max="10" width="8" style="2" customWidth="1"/>
    <col min="11" max="11" width="9.5703125" style="2" customWidth="1"/>
    <col min="12" max="13" width="7.42578125" style="2" customWidth="1"/>
    <col min="14" max="16384" width="9.140625" style="2"/>
  </cols>
  <sheetData>
    <row r="1" spans="1:13" x14ac:dyDescent="0.2">
      <c r="A1" s="1"/>
      <c r="B1" s="152" t="s">
        <v>10</v>
      </c>
      <c r="C1" s="152"/>
      <c r="D1" s="152"/>
      <c r="E1" s="152"/>
      <c r="F1" s="171" t="s">
        <v>14</v>
      </c>
      <c r="G1" s="173"/>
      <c r="H1" s="172"/>
      <c r="I1" s="171"/>
      <c r="J1" s="172"/>
      <c r="K1" s="135"/>
      <c r="L1" s="171"/>
      <c r="M1" s="172"/>
    </row>
    <row r="2" spans="1:13" x14ac:dyDescent="0.2">
      <c r="A2" s="3"/>
      <c r="B2" s="155" t="s">
        <v>132</v>
      </c>
      <c r="C2" s="155"/>
      <c r="D2" s="155"/>
      <c r="E2" s="155"/>
      <c r="F2" s="154" t="s">
        <v>15</v>
      </c>
      <c r="G2" s="155"/>
      <c r="H2" s="156"/>
      <c r="I2" s="154" t="s">
        <v>10</v>
      </c>
      <c r="J2" s="156"/>
      <c r="K2" s="134" t="s">
        <v>10</v>
      </c>
      <c r="L2" s="154" t="s">
        <v>10</v>
      </c>
      <c r="M2" s="156"/>
    </row>
    <row r="3" spans="1:13" x14ac:dyDescent="0.2">
      <c r="A3" s="3"/>
      <c r="B3" s="170" t="s">
        <v>16</v>
      </c>
      <c r="C3" s="168"/>
      <c r="D3" s="167" t="s">
        <v>82</v>
      </c>
      <c r="E3" s="170"/>
      <c r="F3" s="157" t="s">
        <v>17</v>
      </c>
      <c r="G3" s="158"/>
      <c r="H3" s="159"/>
      <c r="I3" s="157" t="s">
        <v>18</v>
      </c>
      <c r="J3" s="159"/>
      <c r="K3" s="134" t="s">
        <v>11</v>
      </c>
      <c r="L3" s="157" t="s">
        <v>12</v>
      </c>
      <c r="M3" s="159"/>
    </row>
    <row r="4" spans="1:13" x14ac:dyDescent="0.2">
      <c r="A4" s="4"/>
      <c r="B4" s="22" t="s">
        <v>19</v>
      </c>
      <c r="C4" s="22" t="s">
        <v>13</v>
      </c>
      <c r="D4" s="22" t="s">
        <v>19</v>
      </c>
      <c r="E4" s="22" t="s">
        <v>13</v>
      </c>
      <c r="F4" s="21" t="s">
        <v>118</v>
      </c>
      <c r="G4" s="21" t="s">
        <v>13</v>
      </c>
      <c r="H4" s="21" t="s">
        <v>19</v>
      </c>
      <c r="I4" s="22" t="s">
        <v>19</v>
      </c>
      <c r="J4" s="22" t="s">
        <v>13</v>
      </c>
      <c r="K4" s="21" t="s">
        <v>13</v>
      </c>
      <c r="L4" s="22" t="s">
        <v>19</v>
      </c>
      <c r="M4" s="22" t="s">
        <v>13</v>
      </c>
    </row>
    <row r="5" spans="1:13" ht="107.25" customHeight="1" thickBot="1" x14ac:dyDescent="0.25">
      <c r="A5" s="8" t="s">
        <v>2</v>
      </c>
      <c r="B5" s="9" t="s">
        <v>80</v>
      </c>
      <c r="C5" s="9" t="s">
        <v>81</v>
      </c>
      <c r="D5" s="9" t="s">
        <v>83</v>
      </c>
      <c r="E5" s="9" t="s">
        <v>84</v>
      </c>
      <c r="F5" s="9" t="s">
        <v>133</v>
      </c>
      <c r="G5" s="9" t="s">
        <v>86</v>
      </c>
      <c r="H5" s="9" t="s">
        <v>85</v>
      </c>
      <c r="I5" s="9" t="s">
        <v>87</v>
      </c>
      <c r="J5" s="9" t="s">
        <v>88</v>
      </c>
      <c r="K5" s="9" t="s">
        <v>89</v>
      </c>
      <c r="L5" s="9" t="s">
        <v>91</v>
      </c>
      <c r="M5" s="9" t="s">
        <v>90</v>
      </c>
    </row>
    <row r="6" spans="1:13" ht="13.5" thickBot="1" x14ac:dyDescent="0.25">
      <c r="A6" s="27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52"/>
    </row>
    <row r="7" spans="1:13" x14ac:dyDescent="0.2">
      <c r="A7" s="45">
        <v>1401</v>
      </c>
      <c r="B7" s="37">
        <v>288</v>
      </c>
      <c r="C7" s="36">
        <v>810</v>
      </c>
      <c r="D7" s="35">
        <v>300</v>
      </c>
      <c r="E7" s="36">
        <v>791</v>
      </c>
      <c r="F7" s="35">
        <v>63</v>
      </c>
      <c r="G7" s="37">
        <v>792</v>
      </c>
      <c r="H7" s="36">
        <v>230</v>
      </c>
      <c r="I7" s="35">
        <v>235</v>
      </c>
      <c r="J7" s="36">
        <v>846</v>
      </c>
      <c r="K7" s="49">
        <v>914</v>
      </c>
      <c r="L7" s="35">
        <v>771</v>
      </c>
      <c r="M7" s="36">
        <v>303</v>
      </c>
    </row>
    <row r="8" spans="1:13" x14ac:dyDescent="0.2">
      <c r="A8" s="29">
        <v>1402</v>
      </c>
      <c r="B8" s="40">
        <v>367</v>
      </c>
      <c r="C8" s="39">
        <v>1041</v>
      </c>
      <c r="D8" s="38">
        <v>374</v>
      </c>
      <c r="E8" s="39">
        <v>1024</v>
      </c>
      <c r="F8" s="38">
        <v>61</v>
      </c>
      <c r="G8" s="40">
        <v>1027</v>
      </c>
      <c r="H8" s="39">
        <v>298</v>
      </c>
      <c r="I8" s="38">
        <v>292</v>
      </c>
      <c r="J8" s="39">
        <v>1086</v>
      </c>
      <c r="K8" s="50">
        <v>1176</v>
      </c>
      <c r="L8" s="38">
        <v>987</v>
      </c>
      <c r="M8" s="39">
        <v>383</v>
      </c>
    </row>
    <row r="9" spans="1:13" x14ac:dyDescent="0.2">
      <c r="A9" s="29">
        <v>1403</v>
      </c>
      <c r="B9" s="40">
        <v>477</v>
      </c>
      <c r="C9" s="39">
        <v>1033</v>
      </c>
      <c r="D9" s="38">
        <v>506</v>
      </c>
      <c r="E9" s="39">
        <v>992</v>
      </c>
      <c r="F9" s="38">
        <v>78</v>
      </c>
      <c r="G9" s="40">
        <v>1025</v>
      </c>
      <c r="H9" s="39">
        <v>382</v>
      </c>
      <c r="I9" s="38">
        <v>390</v>
      </c>
      <c r="J9" s="39">
        <v>1089</v>
      </c>
      <c r="K9" s="50">
        <v>1191</v>
      </c>
      <c r="L9" s="38">
        <v>959</v>
      </c>
      <c r="M9" s="39">
        <v>500</v>
      </c>
    </row>
    <row r="10" spans="1:13" x14ac:dyDescent="0.2">
      <c r="A10" s="29">
        <v>1404</v>
      </c>
      <c r="B10" s="40">
        <v>311</v>
      </c>
      <c r="C10" s="39">
        <v>953</v>
      </c>
      <c r="D10" s="38">
        <v>315</v>
      </c>
      <c r="E10" s="39">
        <v>940</v>
      </c>
      <c r="F10" s="38">
        <v>87</v>
      </c>
      <c r="G10" s="40">
        <v>882</v>
      </c>
      <c r="H10" s="39">
        <v>263</v>
      </c>
      <c r="I10" s="38">
        <v>276</v>
      </c>
      <c r="J10" s="39">
        <v>950</v>
      </c>
      <c r="K10" s="50">
        <v>1087</v>
      </c>
      <c r="L10" s="38">
        <v>896</v>
      </c>
      <c r="M10" s="39">
        <v>322</v>
      </c>
    </row>
    <row r="11" spans="1:13" x14ac:dyDescent="0.2">
      <c r="A11" s="29">
        <v>1405</v>
      </c>
      <c r="B11" s="40">
        <v>399</v>
      </c>
      <c r="C11" s="39">
        <v>1015</v>
      </c>
      <c r="D11" s="38">
        <v>410</v>
      </c>
      <c r="E11" s="39">
        <v>1003</v>
      </c>
      <c r="F11" s="38">
        <v>94</v>
      </c>
      <c r="G11" s="40">
        <v>980</v>
      </c>
      <c r="H11" s="39">
        <v>326</v>
      </c>
      <c r="I11" s="38">
        <v>363</v>
      </c>
      <c r="J11" s="39">
        <v>1037</v>
      </c>
      <c r="K11" s="50">
        <v>1200</v>
      </c>
      <c r="L11" s="38">
        <v>946</v>
      </c>
      <c r="M11" s="39">
        <v>438</v>
      </c>
    </row>
    <row r="12" spans="1:13" x14ac:dyDescent="0.2">
      <c r="A12" s="29">
        <v>1406</v>
      </c>
      <c r="B12" s="40">
        <v>409</v>
      </c>
      <c r="C12" s="39">
        <v>1136</v>
      </c>
      <c r="D12" s="38">
        <v>424</v>
      </c>
      <c r="E12" s="39">
        <v>1111</v>
      </c>
      <c r="F12" s="38">
        <v>54</v>
      </c>
      <c r="G12" s="40">
        <v>1119</v>
      </c>
      <c r="H12" s="39">
        <v>348</v>
      </c>
      <c r="I12" s="38">
        <v>326</v>
      </c>
      <c r="J12" s="39">
        <v>1188</v>
      </c>
      <c r="K12" s="50">
        <v>1288</v>
      </c>
      <c r="L12" s="38">
        <v>1051</v>
      </c>
      <c r="M12" s="39">
        <v>449</v>
      </c>
    </row>
    <row r="13" spans="1:13" x14ac:dyDescent="0.2">
      <c r="A13" s="29">
        <v>1407</v>
      </c>
      <c r="B13" s="40">
        <v>373</v>
      </c>
      <c r="C13" s="39">
        <v>574</v>
      </c>
      <c r="D13" s="38">
        <v>387</v>
      </c>
      <c r="E13" s="39">
        <v>548</v>
      </c>
      <c r="F13" s="38">
        <v>63</v>
      </c>
      <c r="G13" s="40">
        <v>569</v>
      </c>
      <c r="H13" s="39">
        <v>283</v>
      </c>
      <c r="I13" s="38">
        <v>319</v>
      </c>
      <c r="J13" s="39">
        <v>602</v>
      </c>
      <c r="K13" s="50">
        <v>737</v>
      </c>
      <c r="L13" s="38">
        <v>552</v>
      </c>
      <c r="M13" s="39">
        <v>361</v>
      </c>
    </row>
    <row r="14" spans="1:13" x14ac:dyDescent="0.2">
      <c r="A14" s="29">
        <v>1408</v>
      </c>
      <c r="B14" s="40">
        <v>539</v>
      </c>
      <c r="C14" s="39">
        <v>671</v>
      </c>
      <c r="D14" s="38">
        <v>562</v>
      </c>
      <c r="E14" s="39">
        <v>637</v>
      </c>
      <c r="F14" s="38">
        <v>72</v>
      </c>
      <c r="G14" s="40">
        <v>673</v>
      </c>
      <c r="H14" s="39">
        <v>430</v>
      </c>
      <c r="I14" s="38">
        <v>454</v>
      </c>
      <c r="J14" s="39">
        <v>734</v>
      </c>
      <c r="K14" s="50">
        <v>896</v>
      </c>
      <c r="L14" s="38">
        <v>624</v>
      </c>
      <c r="M14" s="39">
        <v>547</v>
      </c>
    </row>
    <row r="15" spans="1:13" x14ac:dyDescent="0.2">
      <c r="A15" s="29">
        <v>1409</v>
      </c>
      <c r="B15" s="40">
        <v>459</v>
      </c>
      <c r="C15" s="39">
        <v>680</v>
      </c>
      <c r="D15" s="38">
        <v>476</v>
      </c>
      <c r="E15" s="39">
        <v>648</v>
      </c>
      <c r="F15" s="38">
        <v>53</v>
      </c>
      <c r="G15" s="40">
        <v>692</v>
      </c>
      <c r="H15" s="39">
        <v>365</v>
      </c>
      <c r="I15" s="38">
        <v>372</v>
      </c>
      <c r="J15" s="39">
        <v>734</v>
      </c>
      <c r="K15" s="50">
        <v>870</v>
      </c>
      <c r="L15" s="38">
        <v>633</v>
      </c>
      <c r="M15" s="39">
        <v>463</v>
      </c>
    </row>
    <row r="16" spans="1:13" x14ac:dyDescent="0.2">
      <c r="A16" s="29">
        <v>1410</v>
      </c>
      <c r="B16" s="40">
        <v>591</v>
      </c>
      <c r="C16" s="39">
        <v>569</v>
      </c>
      <c r="D16" s="38">
        <v>601</v>
      </c>
      <c r="E16" s="39">
        <v>541</v>
      </c>
      <c r="F16" s="38">
        <v>65</v>
      </c>
      <c r="G16" s="40">
        <v>542</v>
      </c>
      <c r="H16" s="39">
        <v>522</v>
      </c>
      <c r="I16" s="38">
        <v>522</v>
      </c>
      <c r="J16" s="39">
        <v>604</v>
      </c>
      <c r="K16" s="50">
        <v>800</v>
      </c>
      <c r="L16" s="38">
        <v>520</v>
      </c>
      <c r="M16" s="39">
        <v>581</v>
      </c>
    </row>
    <row r="17" spans="1:13" x14ac:dyDescent="0.2">
      <c r="A17" s="30">
        <v>1411</v>
      </c>
      <c r="B17" s="40">
        <v>557</v>
      </c>
      <c r="C17" s="39">
        <v>766</v>
      </c>
      <c r="D17" s="38">
        <v>596</v>
      </c>
      <c r="E17" s="39">
        <v>709</v>
      </c>
      <c r="F17" s="38">
        <v>109</v>
      </c>
      <c r="G17" s="40">
        <v>747</v>
      </c>
      <c r="H17" s="39">
        <v>445</v>
      </c>
      <c r="I17" s="38">
        <v>489</v>
      </c>
      <c r="J17" s="39">
        <v>802</v>
      </c>
      <c r="K17" s="50">
        <v>994</v>
      </c>
      <c r="L17" s="38">
        <v>742</v>
      </c>
      <c r="M17" s="39">
        <v>540</v>
      </c>
    </row>
    <row r="18" spans="1:13" x14ac:dyDescent="0.2">
      <c r="A18" s="30">
        <v>1412</v>
      </c>
      <c r="B18" s="40">
        <v>376</v>
      </c>
      <c r="C18" s="39">
        <v>855</v>
      </c>
      <c r="D18" s="38">
        <v>380</v>
      </c>
      <c r="E18" s="39">
        <v>842</v>
      </c>
      <c r="F18" s="38">
        <v>41</v>
      </c>
      <c r="G18" s="40">
        <v>848</v>
      </c>
      <c r="H18" s="39">
        <v>326</v>
      </c>
      <c r="I18" s="38">
        <v>312</v>
      </c>
      <c r="J18" s="39">
        <v>897</v>
      </c>
      <c r="K18" s="50">
        <v>1010</v>
      </c>
      <c r="L18" s="38">
        <v>825</v>
      </c>
      <c r="M18" s="39">
        <v>369</v>
      </c>
    </row>
    <row r="19" spans="1:13" x14ac:dyDescent="0.2">
      <c r="A19" s="30">
        <v>1413</v>
      </c>
      <c r="B19" s="58">
        <v>409</v>
      </c>
      <c r="C19" s="59">
        <v>947</v>
      </c>
      <c r="D19" s="57">
        <v>417</v>
      </c>
      <c r="E19" s="59">
        <v>927</v>
      </c>
      <c r="F19" s="57">
        <v>50</v>
      </c>
      <c r="G19" s="58">
        <v>940</v>
      </c>
      <c r="H19" s="59">
        <v>346</v>
      </c>
      <c r="I19" s="57">
        <v>349</v>
      </c>
      <c r="J19" s="59">
        <v>988</v>
      </c>
      <c r="K19" s="63">
        <v>1086</v>
      </c>
      <c r="L19" s="57">
        <v>899</v>
      </c>
      <c r="M19" s="59">
        <v>421</v>
      </c>
    </row>
    <row r="20" spans="1:13" x14ac:dyDescent="0.2">
      <c r="A20" s="30">
        <v>1414</v>
      </c>
      <c r="B20" s="58">
        <v>406</v>
      </c>
      <c r="C20" s="59">
        <v>813</v>
      </c>
      <c r="D20" s="57">
        <v>400</v>
      </c>
      <c r="E20" s="59">
        <v>812</v>
      </c>
      <c r="F20" s="57">
        <v>94</v>
      </c>
      <c r="G20" s="58">
        <v>784</v>
      </c>
      <c r="H20" s="59">
        <v>318</v>
      </c>
      <c r="I20" s="57">
        <v>333</v>
      </c>
      <c r="J20" s="59">
        <v>854</v>
      </c>
      <c r="K20" s="63">
        <v>965</v>
      </c>
      <c r="L20" s="57">
        <v>740</v>
      </c>
      <c r="M20" s="59">
        <v>450</v>
      </c>
    </row>
    <row r="21" spans="1:13" x14ac:dyDescent="0.2">
      <c r="A21" s="30">
        <v>1415</v>
      </c>
      <c r="B21" s="58">
        <v>329</v>
      </c>
      <c r="C21" s="59">
        <v>907</v>
      </c>
      <c r="D21" s="57">
        <v>367</v>
      </c>
      <c r="E21" s="59">
        <v>850</v>
      </c>
      <c r="F21" s="57">
        <v>47</v>
      </c>
      <c r="G21" s="58">
        <v>896</v>
      </c>
      <c r="H21" s="59">
        <v>258</v>
      </c>
      <c r="I21" s="57">
        <v>257</v>
      </c>
      <c r="J21" s="59">
        <v>940</v>
      </c>
      <c r="K21" s="63">
        <v>996</v>
      </c>
      <c r="L21" s="57">
        <v>835</v>
      </c>
      <c r="M21" s="59">
        <v>347</v>
      </c>
    </row>
    <row r="22" spans="1:13" x14ac:dyDescent="0.2">
      <c r="A22" s="30">
        <v>1416</v>
      </c>
      <c r="B22" s="58">
        <v>531</v>
      </c>
      <c r="C22" s="59">
        <v>1093</v>
      </c>
      <c r="D22" s="57">
        <v>574</v>
      </c>
      <c r="E22" s="59">
        <v>1031</v>
      </c>
      <c r="F22" s="57">
        <v>64</v>
      </c>
      <c r="G22" s="58">
        <v>1091</v>
      </c>
      <c r="H22" s="59">
        <v>447</v>
      </c>
      <c r="I22" s="57">
        <v>457</v>
      </c>
      <c r="J22" s="59">
        <v>1143</v>
      </c>
      <c r="K22" s="63">
        <v>1284</v>
      </c>
      <c r="L22" s="57">
        <v>998</v>
      </c>
      <c r="M22" s="59">
        <v>580</v>
      </c>
    </row>
    <row r="23" spans="1:13" x14ac:dyDescent="0.2">
      <c r="A23" s="30">
        <v>1417</v>
      </c>
      <c r="B23" s="40">
        <v>470</v>
      </c>
      <c r="C23" s="39">
        <v>895</v>
      </c>
      <c r="D23" s="38">
        <v>469</v>
      </c>
      <c r="E23" s="39">
        <v>893</v>
      </c>
      <c r="F23" s="38">
        <v>88</v>
      </c>
      <c r="G23" s="40">
        <v>885</v>
      </c>
      <c r="H23" s="39">
        <v>386</v>
      </c>
      <c r="I23" s="38">
        <v>397</v>
      </c>
      <c r="J23" s="39">
        <v>959</v>
      </c>
      <c r="K23" s="50">
        <v>1101</v>
      </c>
      <c r="L23" s="38">
        <v>874</v>
      </c>
      <c r="M23" s="39">
        <v>467</v>
      </c>
    </row>
    <row r="24" spans="1:13" x14ac:dyDescent="0.2">
      <c r="A24" s="30">
        <v>1418</v>
      </c>
      <c r="B24" s="40">
        <v>572</v>
      </c>
      <c r="C24" s="39">
        <v>1115</v>
      </c>
      <c r="D24" s="38">
        <v>625</v>
      </c>
      <c r="E24" s="39">
        <v>1050</v>
      </c>
      <c r="F24" s="38">
        <v>80</v>
      </c>
      <c r="G24" s="40">
        <v>1094</v>
      </c>
      <c r="H24" s="39">
        <v>497</v>
      </c>
      <c r="I24" s="38">
        <v>492</v>
      </c>
      <c r="J24" s="39">
        <v>1170</v>
      </c>
      <c r="K24" s="50">
        <v>1337</v>
      </c>
      <c r="L24" s="38">
        <v>1046</v>
      </c>
      <c r="M24" s="39">
        <v>603</v>
      </c>
    </row>
    <row r="25" spans="1:13" x14ac:dyDescent="0.2">
      <c r="A25" s="30">
        <v>1419</v>
      </c>
      <c r="B25" s="40">
        <v>377</v>
      </c>
      <c r="C25" s="39">
        <v>617</v>
      </c>
      <c r="D25" s="38">
        <v>398</v>
      </c>
      <c r="E25" s="39">
        <v>587</v>
      </c>
      <c r="F25" s="38">
        <v>69</v>
      </c>
      <c r="G25" s="40">
        <v>583</v>
      </c>
      <c r="H25" s="39">
        <v>328</v>
      </c>
      <c r="I25" s="38">
        <v>330</v>
      </c>
      <c r="J25" s="39">
        <v>648</v>
      </c>
      <c r="K25" s="50">
        <v>792</v>
      </c>
      <c r="L25" s="38">
        <v>564</v>
      </c>
      <c r="M25" s="39">
        <v>405</v>
      </c>
    </row>
    <row r="26" spans="1:13" x14ac:dyDescent="0.2">
      <c r="A26" s="30">
        <v>1420</v>
      </c>
      <c r="B26" s="40">
        <v>347</v>
      </c>
      <c r="C26" s="39">
        <v>649</v>
      </c>
      <c r="D26" s="38">
        <v>335</v>
      </c>
      <c r="E26" s="39">
        <v>660</v>
      </c>
      <c r="F26" s="38">
        <v>64</v>
      </c>
      <c r="G26" s="40">
        <v>644</v>
      </c>
      <c r="H26" s="39">
        <v>267</v>
      </c>
      <c r="I26" s="38">
        <v>285</v>
      </c>
      <c r="J26" s="39">
        <v>697</v>
      </c>
      <c r="K26" s="50">
        <v>813</v>
      </c>
      <c r="L26" s="38">
        <v>637</v>
      </c>
      <c r="M26" s="39">
        <v>340</v>
      </c>
    </row>
    <row r="27" spans="1:13" x14ac:dyDescent="0.2">
      <c r="A27" s="30">
        <v>1421</v>
      </c>
      <c r="B27" s="43">
        <v>473</v>
      </c>
      <c r="C27" s="42">
        <v>742</v>
      </c>
      <c r="D27" s="41">
        <v>464</v>
      </c>
      <c r="E27" s="42">
        <v>740</v>
      </c>
      <c r="F27" s="41">
        <v>57</v>
      </c>
      <c r="G27" s="43">
        <v>723</v>
      </c>
      <c r="H27" s="42">
        <v>411</v>
      </c>
      <c r="I27" s="41">
        <v>399</v>
      </c>
      <c r="J27" s="42">
        <v>794</v>
      </c>
      <c r="K27" s="147">
        <v>910</v>
      </c>
      <c r="L27" s="41">
        <v>682</v>
      </c>
      <c r="M27" s="42">
        <v>503</v>
      </c>
    </row>
    <row r="28" spans="1:13" x14ac:dyDescent="0.2">
      <c r="A28" s="30">
        <v>1501</v>
      </c>
      <c r="B28" s="43">
        <v>762</v>
      </c>
      <c r="C28" s="42">
        <v>918</v>
      </c>
      <c r="D28" s="41">
        <v>766</v>
      </c>
      <c r="E28" s="42">
        <v>876</v>
      </c>
      <c r="F28" s="41">
        <v>120</v>
      </c>
      <c r="G28" s="43">
        <v>916</v>
      </c>
      <c r="H28" s="42">
        <v>606</v>
      </c>
      <c r="I28" s="41">
        <v>629</v>
      </c>
      <c r="J28" s="42">
        <v>996</v>
      </c>
      <c r="K28" s="51">
        <v>1260</v>
      </c>
      <c r="L28" s="41">
        <v>857</v>
      </c>
      <c r="M28" s="42">
        <v>755</v>
      </c>
    </row>
    <row r="29" spans="1:13" x14ac:dyDescent="0.2">
      <c r="A29" s="16">
        <v>1502</v>
      </c>
      <c r="B29" s="88">
        <v>664</v>
      </c>
      <c r="C29" s="89">
        <v>822</v>
      </c>
      <c r="D29" s="87">
        <v>683</v>
      </c>
      <c r="E29" s="89">
        <v>784</v>
      </c>
      <c r="F29" s="87">
        <v>141</v>
      </c>
      <c r="G29" s="88">
        <v>755</v>
      </c>
      <c r="H29" s="89">
        <v>540</v>
      </c>
      <c r="I29" s="87">
        <v>536</v>
      </c>
      <c r="J29" s="89">
        <v>887</v>
      </c>
      <c r="K29" s="102">
        <v>1087</v>
      </c>
      <c r="L29" s="87">
        <v>700</v>
      </c>
      <c r="M29" s="89">
        <v>726</v>
      </c>
    </row>
    <row r="30" spans="1:13" x14ac:dyDescent="0.2">
      <c r="A30" s="16">
        <v>1503</v>
      </c>
      <c r="B30" s="19">
        <v>570</v>
      </c>
      <c r="C30" s="20">
        <v>615</v>
      </c>
      <c r="D30" s="18">
        <v>609</v>
      </c>
      <c r="E30" s="20">
        <v>532</v>
      </c>
      <c r="F30" s="18">
        <v>109</v>
      </c>
      <c r="G30" s="19">
        <v>567</v>
      </c>
      <c r="H30" s="20">
        <v>453</v>
      </c>
      <c r="I30" s="18">
        <v>507</v>
      </c>
      <c r="J30" s="20">
        <v>618</v>
      </c>
      <c r="K30" s="23">
        <v>786</v>
      </c>
      <c r="L30" s="18">
        <v>526</v>
      </c>
      <c r="M30" s="20">
        <v>601</v>
      </c>
    </row>
    <row r="31" spans="1:13" x14ac:dyDescent="0.2">
      <c r="A31" s="30">
        <v>1504</v>
      </c>
      <c r="B31" s="43">
        <v>414</v>
      </c>
      <c r="C31" s="42">
        <v>526</v>
      </c>
      <c r="D31" s="41">
        <v>418</v>
      </c>
      <c r="E31" s="42">
        <v>509</v>
      </c>
      <c r="F31" s="41">
        <v>61</v>
      </c>
      <c r="G31" s="43">
        <v>501</v>
      </c>
      <c r="H31" s="42">
        <v>348</v>
      </c>
      <c r="I31" s="41">
        <v>359</v>
      </c>
      <c r="J31" s="42">
        <v>549</v>
      </c>
      <c r="K31" s="51">
        <v>676</v>
      </c>
      <c r="L31" s="41">
        <v>470</v>
      </c>
      <c r="M31" s="42">
        <v>429</v>
      </c>
    </row>
    <row r="32" spans="1:13" x14ac:dyDescent="0.2">
      <c r="A32" s="16">
        <v>1505</v>
      </c>
      <c r="B32" s="19">
        <v>496</v>
      </c>
      <c r="C32" s="20">
        <v>536</v>
      </c>
      <c r="D32" s="18">
        <v>493</v>
      </c>
      <c r="E32" s="20">
        <v>518</v>
      </c>
      <c r="F32" s="18">
        <v>101</v>
      </c>
      <c r="G32" s="19">
        <v>506</v>
      </c>
      <c r="H32" s="20">
        <v>389</v>
      </c>
      <c r="I32" s="18">
        <v>430</v>
      </c>
      <c r="J32" s="20">
        <v>573</v>
      </c>
      <c r="K32" s="23">
        <v>751</v>
      </c>
      <c r="L32" s="18">
        <v>480</v>
      </c>
      <c r="M32" s="20">
        <v>523</v>
      </c>
    </row>
    <row r="33" spans="1:13" x14ac:dyDescent="0.2">
      <c r="A33" s="16">
        <v>1506</v>
      </c>
      <c r="B33" s="19">
        <v>632</v>
      </c>
      <c r="C33" s="20">
        <v>595</v>
      </c>
      <c r="D33" s="18">
        <v>652</v>
      </c>
      <c r="E33" s="20">
        <v>561</v>
      </c>
      <c r="F33" s="18">
        <v>124</v>
      </c>
      <c r="G33" s="19">
        <v>563</v>
      </c>
      <c r="H33" s="20">
        <v>522</v>
      </c>
      <c r="I33" s="18">
        <v>545</v>
      </c>
      <c r="J33" s="20">
        <v>657</v>
      </c>
      <c r="K33" s="23">
        <v>913</v>
      </c>
      <c r="L33" s="18">
        <v>527</v>
      </c>
      <c r="M33" s="20">
        <v>668</v>
      </c>
    </row>
    <row r="34" spans="1:13" x14ac:dyDescent="0.2">
      <c r="A34" s="16">
        <v>1507</v>
      </c>
      <c r="B34" s="19">
        <v>600</v>
      </c>
      <c r="C34" s="20">
        <v>633</v>
      </c>
      <c r="D34" s="18">
        <v>626</v>
      </c>
      <c r="E34" s="20">
        <v>582</v>
      </c>
      <c r="F34" s="18">
        <v>133</v>
      </c>
      <c r="G34" s="19">
        <v>591</v>
      </c>
      <c r="H34" s="20">
        <v>485</v>
      </c>
      <c r="I34" s="18">
        <v>534</v>
      </c>
      <c r="J34" s="20">
        <v>672</v>
      </c>
      <c r="K34" s="23">
        <v>892</v>
      </c>
      <c r="L34" s="18">
        <v>587</v>
      </c>
      <c r="M34" s="20">
        <v>614</v>
      </c>
    </row>
    <row r="35" spans="1:13" x14ac:dyDescent="0.2">
      <c r="A35" s="16">
        <v>1508</v>
      </c>
      <c r="B35" s="19">
        <v>578</v>
      </c>
      <c r="C35" s="20">
        <v>603</v>
      </c>
      <c r="D35" s="18">
        <v>633</v>
      </c>
      <c r="E35" s="20">
        <v>524</v>
      </c>
      <c r="F35" s="18">
        <v>125</v>
      </c>
      <c r="G35" s="19">
        <v>529</v>
      </c>
      <c r="H35" s="20">
        <v>497</v>
      </c>
      <c r="I35" s="18">
        <v>532</v>
      </c>
      <c r="J35" s="20">
        <v>620</v>
      </c>
      <c r="K35" s="23">
        <v>846</v>
      </c>
      <c r="L35" s="18">
        <v>510</v>
      </c>
      <c r="M35" s="20">
        <v>640</v>
      </c>
    </row>
    <row r="36" spans="1:13" x14ac:dyDescent="0.2">
      <c r="A36" s="16">
        <v>1509</v>
      </c>
      <c r="B36" s="19">
        <v>696</v>
      </c>
      <c r="C36" s="20">
        <v>580</v>
      </c>
      <c r="D36" s="18">
        <v>680</v>
      </c>
      <c r="E36" s="20">
        <v>573</v>
      </c>
      <c r="F36" s="18">
        <v>118</v>
      </c>
      <c r="G36" s="19">
        <v>567</v>
      </c>
      <c r="H36" s="20">
        <v>564</v>
      </c>
      <c r="I36" s="18">
        <v>606</v>
      </c>
      <c r="J36" s="20">
        <v>643</v>
      </c>
      <c r="K36" s="23">
        <v>904</v>
      </c>
      <c r="L36" s="18">
        <v>559</v>
      </c>
      <c r="M36" s="20">
        <v>683</v>
      </c>
    </row>
    <row r="37" spans="1:13" x14ac:dyDescent="0.2">
      <c r="A37" s="16">
        <v>1510</v>
      </c>
      <c r="B37" s="19">
        <v>696</v>
      </c>
      <c r="C37" s="20">
        <v>517</v>
      </c>
      <c r="D37" s="18">
        <v>716</v>
      </c>
      <c r="E37" s="20">
        <v>484</v>
      </c>
      <c r="F37" s="18">
        <v>154</v>
      </c>
      <c r="G37" s="19">
        <v>440</v>
      </c>
      <c r="H37" s="20">
        <v>600</v>
      </c>
      <c r="I37" s="18">
        <v>624</v>
      </c>
      <c r="J37" s="20">
        <v>560</v>
      </c>
      <c r="K37" s="23">
        <v>870</v>
      </c>
      <c r="L37" s="18">
        <v>482</v>
      </c>
      <c r="M37" s="20">
        <v>700</v>
      </c>
    </row>
    <row r="38" spans="1:13" x14ac:dyDescent="0.2">
      <c r="A38" s="16">
        <v>1511</v>
      </c>
      <c r="B38" s="19">
        <v>641</v>
      </c>
      <c r="C38" s="20">
        <v>557</v>
      </c>
      <c r="D38" s="18">
        <v>654</v>
      </c>
      <c r="E38" s="20">
        <v>531</v>
      </c>
      <c r="F38" s="18">
        <v>140</v>
      </c>
      <c r="G38" s="19">
        <v>500</v>
      </c>
      <c r="H38" s="20">
        <v>535</v>
      </c>
      <c r="I38" s="18">
        <v>570</v>
      </c>
      <c r="J38" s="20">
        <v>603</v>
      </c>
      <c r="K38" s="23">
        <v>869</v>
      </c>
      <c r="L38" s="18">
        <v>515</v>
      </c>
      <c r="M38" s="20">
        <v>650</v>
      </c>
    </row>
    <row r="39" spans="1:13" x14ac:dyDescent="0.2">
      <c r="A39" s="16">
        <v>1512</v>
      </c>
      <c r="B39" s="19">
        <v>475</v>
      </c>
      <c r="C39" s="20">
        <v>349</v>
      </c>
      <c r="D39" s="18">
        <v>465</v>
      </c>
      <c r="E39" s="20">
        <v>344</v>
      </c>
      <c r="F39" s="18">
        <v>92</v>
      </c>
      <c r="G39" s="19">
        <v>321</v>
      </c>
      <c r="H39" s="20">
        <v>389</v>
      </c>
      <c r="I39" s="18">
        <v>411</v>
      </c>
      <c r="J39" s="20">
        <v>391</v>
      </c>
      <c r="K39" s="23">
        <v>581</v>
      </c>
      <c r="L39" s="18">
        <v>330</v>
      </c>
      <c r="M39" s="20">
        <v>470</v>
      </c>
    </row>
    <row r="40" spans="1:13" x14ac:dyDescent="0.2">
      <c r="A40" s="16">
        <v>1513</v>
      </c>
      <c r="B40" s="19">
        <v>495</v>
      </c>
      <c r="C40" s="20">
        <v>396</v>
      </c>
      <c r="D40" s="18">
        <v>497</v>
      </c>
      <c r="E40" s="20">
        <v>377</v>
      </c>
      <c r="F40" s="18">
        <v>85</v>
      </c>
      <c r="G40" s="19">
        <v>369</v>
      </c>
      <c r="H40" s="20">
        <v>418</v>
      </c>
      <c r="I40" s="18">
        <v>444</v>
      </c>
      <c r="J40" s="20">
        <v>428</v>
      </c>
      <c r="K40" s="23">
        <v>647</v>
      </c>
      <c r="L40" s="18">
        <v>356</v>
      </c>
      <c r="M40" s="20">
        <v>505</v>
      </c>
    </row>
    <row r="41" spans="1:13" x14ac:dyDescent="0.2">
      <c r="A41" s="16">
        <v>1514</v>
      </c>
      <c r="B41" s="19">
        <v>462</v>
      </c>
      <c r="C41" s="20">
        <v>467</v>
      </c>
      <c r="D41" s="18">
        <v>489</v>
      </c>
      <c r="E41" s="20">
        <v>426</v>
      </c>
      <c r="F41" s="18">
        <v>105</v>
      </c>
      <c r="G41" s="19">
        <v>431</v>
      </c>
      <c r="H41" s="20">
        <v>363</v>
      </c>
      <c r="I41" s="18">
        <v>399</v>
      </c>
      <c r="J41" s="20">
        <v>500</v>
      </c>
      <c r="K41" s="23">
        <v>676</v>
      </c>
      <c r="L41" s="18">
        <v>421</v>
      </c>
      <c r="M41" s="20">
        <v>476</v>
      </c>
    </row>
    <row r="42" spans="1:13" x14ac:dyDescent="0.2">
      <c r="A42" s="16">
        <v>1515</v>
      </c>
      <c r="B42" s="19">
        <v>259</v>
      </c>
      <c r="C42" s="20">
        <v>372</v>
      </c>
      <c r="D42" s="18">
        <v>270</v>
      </c>
      <c r="E42" s="20">
        <v>352</v>
      </c>
      <c r="F42" s="18">
        <v>51</v>
      </c>
      <c r="G42" s="19">
        <v>358</v>
      </c>
      <c r="H42" s="20">
        <v>209</v>
      </c>
      <c r="I42" s="18">
        <v>220</v>
      </c>
      <c r="J42" s="20">
        <v>392</v>
      </c>
      <c r="K42" s="23">
        <v>487</v>
      </c>
      <c r="L42" s="18">
        <v>350</v>
      </c>
      <c r="M42" s="20">
        <v>264</v>
      </c>
    </row>
    <row r="43" spans="1:13" x14ac:dyDescent="0.2">
      <c r="A43" s="30">
        <v>1516</v>
      </c>
      <c r="B43" s="43">
        <v>455</v>
      </c>
      <c r="C43" s="42">
        <v>463</v>
      </c>
      <c r="D43" s="41">
        <v>445</v>
      </c>
      <c r="E43" s="42">
        <v>450</v>
      </c>
      <c r="F43" s="41">
        <v>57</v>
      </c>
      <c r="G43" s="43">
        <v>434</v>
      </c>
      <c r="H43" s="42">
        <v>398</v>
      </c>
      <c r="I43" s="41">
        <v>378</v>
      </c>
      <c r="J43" s="42">
        <v>505</v>
      </c>
      <c r="K43" s="51">
        <v>588</v>
      </c>
      <c r="L43" s="41">
        <v>426</v>
      </c>
      <c r="M43" s="42">
        <v>467</v>
      </c>
    </row>
    <row r="44" spans="1:13" x14ac:dyDescent="0.2">
      <c r="A44" s="16">
        <v>1601</v>
      </c>
      <c r="B44" s="19">
        <v>1017</v>
      </c>
      <c r="C44" s="20">
        <v>863</v>
      </c>
      <c r="D44" s="18">
        <v>1036</v>
      </c>
      <c r="E44" s="20">
        <v>815</v>
      </c>
      <c r="F44" s="18">
        <v>170</v>
      </c>
      <c r="G44" s="19">
        <v>877</v>
      </c>
      <c r="H44" s="20">
        <v>802</v>
      </c>
      <c r="I44" s="18">
        <v>856</v>
      </c>
      <c r="J44" s="20">
        <v>983</v>
      </c>
      <c r="K44" s="23">
        <v>1333</v>
      </c>
      <c r="L44" s="18">
        <v>827</v>
      </c>
      <c r="M44" s="20">
        <v>989</v>
      </c>
    </row>
    <row r="45" spans="1:13" x14ac:dyDescent="0.2">
      <c r="A45" s="16">
        <v>1602</v>
      </c>
      <c r="B45" s="19">
        <v>876</v>
      </c>
      <c r="C45" s="20">
        <v>564</v>
      </c>
      <c r="D45" s="18">
        <v>914</v>
      </c>
      <c r="E45" s="20">
        <v>497</v>
      </c>
      <c r="F45" s="18">
        <v>154</v>
      </c>
      <c r="G45" s="19">
        <v>535</v>
      </c>
      <c r="H45" s="20">
        <v>702</v>
      </c>
      <c r="I45" s="18">
        <v>728</v>
      </c>
      <c r="J45" s="20">
        <v>657</v>
      </c>
      <c r="K45" s="23">
        <v>933</v>
      </c>
      <c r="L45" s="18">
        <v>511</v>
      </c>
      <c r="M45" s="20">
        <v>856</v>
      </c>
    </row>
    <row r="46" spans="1:13" x14ac:dyDescent="0.2">
      <c r="A46" s="16">
        <v>1603</v>
      </c>
      <c r="B46" s="19">
        <v>1224</v>
      </c>
      <c r="C46" s="20">
        <v>575</v>
      </c>
      <c r="D46" s="18">
        <v>1210</v>
      </c>
      <c r="E46" s="20">
        <v>547</v>
      </c>
      <c r="F46" s="18">
        <v>180</v>
      </c>
      <c r="G46" s="19">
        <v>577</v>
      </c>
      <c r="H46" s="20">
        <v>987</v>
      </c>
      <c r="I46" s="18">
        <v>1061</v>
      </c>
      <c r="J46" s="20">
        <v>674</v>
      </c>
      <c r="K46" s="23">
        <v>1136</v>
      </c>
      <c r="L46" s="18">
        <v>548</v>
      </c>
      <c r="M46" s="20">
        <v>1171</v>
      </c>
    </row>
    <row r="47" spans="1:13" x14ac:dyDescent="0.2">
      <c r="A47" s="16">
        <v>1604</v>
      </c>
      <c r="B47" s="88">
        <v>798</v>
      </c>
      <c r="C47" s="89">
        <v>412</v>
      </c>
      <c r="D47" s="87">
        <v>796</v>
      </c>
      <c r="E47" s="89">
        <v>385</v>
      </c>
      <c r="F47" s="87">
        <v>117</v>
      </c>
      <c r="G47" s="88">
        <v>375</v>
      </c>
      <c r="H47" s="89">
        <v>687</v>
      </c>
      <c r="I47" s="87">
        <v>713</v>
      </c>
      <c r="J47" s="89">
        <v>449</v>
      </c>
      <c r="K47" s="102">
        <v>700</v>
      </c>
      <c r="L47" s="87">
        <v>353</v>
      </c>
      <c r="M47" s="89">
        <v>810</v>
      </c>
    </row>
    <row r="48" spans="1:13" x14ac:dyDescent="0.2">
      <c r="A48" s="16">
        <v>1605</v>
      </c>
      <c r="B48" s="19">
        <v>901</v>
      </c>
      <c r="C48" s="20">
        <v>324</v>
      </c>
      <c r="D48" s="18">
        <v>892</v>
      </c>
      <c r="E48" s="20">
        <v>308</v>
      </c>
      <c r="F48" s="18">
        <v>133</v>
      </c>
      <c r="G48" s="19">
        <v>304</v>
      </c>
      <c r="H48" s="20">
        <v>744</v>
      </c>
      <c r="I48" s="18">
        <v>805</v>
      </c>
      <c r="J48" s="20">
        <v>377</v>
      </c>
      <c r="K48" s="23">
        <v>614</v>
      </c>
      <c r="L48" s="18">
        <v>294</v>
      </c>
      <c r="M48" s="20">
        <v>873</v>
      </c>
    </row>
    <row r="49" spans="1:13" x14ac:dyDescent="0.2">
      <c r="A49" s="16">
        <v>1606</v>
      </c>
      <c r="B49" s="19">
        <v>869</v>
      </c>
      <c r="C49" s="20">
        <v>246</v>
      </c>
      <c r="D49" s="18">
        <v>833</v>
      </c>
      <c r="E49" s="20">
        <v>249</v>
      </c>
      <c r="F49" s="18">
        <v>139</v>
      </c>
      <c r="G49" s="19">
        <v>252</v>
      </c>
      <c r="H49" s="20">
        <v>686</v>
      </c>
      <c r="I49" s="18">
        <v>739</v>
      </c>
      <c r="J49" s="20">
        <v>327</v>
      </c>
      <c r="K49" s="23">
        <v>550</v>
      </c>
      <c r="L49" s="18">
        <v>249</v>
      </c>
      <c r="M49" s="20">
        <v>806</v>
      </c>
    </row>
    <row r="50" spans="1:13" x14ac:dyDescent="0.2">
      <c r="A50" s="30">
        <v>1607</v>
      </c>
      <c r="B50" s="43">
        <v>777</v>
      </c>
      <c r="C50" s="42">
        <v>675</v>
      </c>
      <c r="D50" s="41">
        <v>825</v>
      </c>
      <c r="E50" s="42">
        <v>600</v>
      </c>
      <c r="F50" s="41">
        <v>108</v>
      </c>
      <c r="G50" s="43">
        <v>599</v>
      </c>
      <c r="H50" s="42">
        <v>705</v>
      </c>
      <c r="I50" s="41">
        <v>708</v>
      </c>
      <c r="J50" s="42">
        <v>717</v>
      </c>
      <c r="K50" s="51">
        <v>967</v>
      </c>
      <c r="L50" s="41">
        <v>609</v>
      </c>
      <c r="M50" s="42">
        <v>794</v>
      </c>
    </row>
    <row r="51" spans="1:13" x14ac:dyDescent="0.2">
      <c r="A51" s="16">
        <v>1608</v>
      </c>
      <c r="B51" s="19">
        <v>743</v>
      </c>
      <c r="C51" s="20">
        <v>365</v>
      </c>
      <c r="D51" s="18">
        <v>745</v>
      </c>
      <c r="E51" s="20">
        <v>352</v>
      </c>
      <c r="F51" s="18">
        <v>146</v>
      </c>
      <c r="G51" s="19">
        <v>342</v>
      </c>
      <c r="H51" s="20">
        <v>589</v>
      </c>
      <c r="I51" s="18">
        <v>659</v>
      </c>
      <c r="J51" s="20">
        <v>413</v>
      </c>
      <c r="K51" s="23">
        <v>596</v>
      </c>
      <c r="L51" s="18">
        <v>364</v>
      </c>
      <c r="M51" s="20">
        <v>691</v>
      </c>
    </row>
    <row r="52" spans="1:13" x14ac:dyDescent="0.2">
      <c r="A52" s="16">
        <v>1609</v>
      </c>
      <c r="B52" s="19">
        <v>573</v>
      </c>
      <c r="C52" s="20">
        <v>568</v>
      </c>
      <c r="D52" s="18">
        <v>605</v>
      </c>
      <c r="E52" s="20">
        <v>511</v>
      </c>
      <c r="F52" s="18">
        <v>137</v>
      </c>
      <c r="G52" s="19">
        <v>505</v>
      </c>
      <c r="H52" s="20">
        <v>464</v>
      </c>
      <c r="I52" s="18">
        <v>512</v>
      </c>
      <c r="J52" s="20">
        <v>585</v>
      </c>
      <c r="K52" s="23">
        <v>803</v>
      </c>
      <c r="L52" s="18">
        <v>514</v>
      </c>
      <c r="M52" s="20">
        <v>587</v>
      </c>
    </row>
    <row r="53" spans="1:13" x14ac:dyDescent="0.2">
      <c r="A53" s="16">
        <v>1610</v>
      </c>
      <c r="B53" s="19">
        <v>801</v>
      </c>
      <c r="C53" s="20">
        <v>675</v>
      </c>
      <c r="D53" s="18">
        <v>799</v>
      </c>
      <c r="E53" s="20">
        <v>627</v>
      </c>
      <c r="F53" s="18">
        <v>149</v>
      </c>
      <c r="G53" s="19">
        <v>609</v>
      </c>
      <c r="H53" s="20">
        <v>661</v>
      </c>
      <c r="I53" s="18">
        <v>679</v>
      </c>
      <c r="J53" s="20">
        <v>719</v>
      </c>
      <c r="K53" s="23">
        <v>929</v>
      </c>
      <c r="L53" s="18">
        <v>590</v>
      </c>
      <c r="M53" s="20">
        <v>806</v>
      </c>
    </row>
    <row r="54" spans="1:13" x14ac:dyDescent="0.2">
      <c r="A54" s="16">
        <v>1611</v>
      </c>
      <c r="B54" s="19">
        <v>689</v>
      </c>
      <c r="C54" s="20">
        <v>602</v>
      </c>
      <c r="D54" s="18">
        <v>713</v>
      </c>
      <c r="E54" s="20">
        <v>549</v>
      </c>
      <c r="F54" s="18">
        <v>125</v>
      </c>
      <c r="G54" s="19">
        <v>567</v>
      </c>
      <c r="H54" s="20">
        <v>550</v>
      </c>
      <c r="I54" s="18">
        <v>574</v>
      </c>
      <c r="J54" s="20">
        <v>660</v>
      </c>
      <c r="K54" s="23">
        <v>904</v>
      </c>
      <c r="L54" s="18">
        <v>509</v>
      </c>
      <c r="M54" s="20">
        <v>718</v>
      </c>
    </row>
    <row r="55" spans="1:13" x14ac:dyDescent="0.2">
      <c r="A55" s="16">
        <v>1612</v>
      </c>
      <c r="B55" s="19">
        <v>460</v>
      </c>
      <c r="C55" s="20">
        <v>279</v>
      </c>
      <c r="D55" s="18">
        <v>462</v>
      </c>
      <c r="E55" s="20">
        <v>267</v>
      </c>
      <c r="F55" s="18">
        <v>135</v>
      </c>
      <c r="G55" s="19">
        <v>245</v>
      </c>
      <c r="H55" s="20">
        <v>353</v>
      </c>
      <c r="I55" s="18">
        <v>401</v>
      </c>
      <c r="J55" s="20">
        <v>319</v>
      </c>
      <c r="K55" s="23">
        <v>526</v>
      </c>
      <c r="L55" s="18">
        <v>263</v>
      </c>
      <c r="M55" s="20">
        <v>461</v>
      </c>
    </row>
    <row r="56" spans="1:13" x14ac:dyDescent="0.2">
      <c r="A56" s="16">
        <v>1613</v>
      </c>
      <c r="B56" s="19">
        <v>755</v>
      </c>
      <c r="C56" s="20">
        <v>476</v>
      </c>
      <c r="D56" s="18">
        <v>755</v>
      </c>
      <c r="E56" s="20">
        <v>451</v>
      </c>
      <c r="F56" s="18">
        <v>114</v>
      </c>
      <c r="G56" s="19">
        <v>460</v>
      </c>
      <c r="H56" s="20">
        <v>618</v>
      </c>
      <c r="I56" s="18">
        <v>643</v>
      </c>
      <c r="J56" s="20">
        <v>535</v>
      </c>
      <c r="K56" s="23">
        <v>774</v>
      </c>
      <c r="L56" s="18">
        <v>442</v>
      </c>
      <c r="M56" s="20">
        <v>741</v>
      </c>
    </row>
    <row r="57" spans="1:13" x14ac:dyDescent="0.2">
      <c r="A57" s="16">
        <v>1614</v>
      </c>
      <c r="B57" s="19">
        <v>600</v>
      </c>
      <c r="C57" s="20">
        <v>445</v>
      </c>
      <c r="D57" s="18">
        <v>599</v>
      </c>
      <c r="E57" s="20">
        <v>414</v>
      </c>
      <c r="F57" s="18">
        <v>136</v>
      </c>
      <c r="G57" s="19">
        <v>402</v>
      </c>
      <c r="H57" s="20">
        <v>474</v>
      </c>
      <c r="I57" s="18">
        <v>531</v>
      </c>
      <c r="J57" s="20">
        <v>482</v>
      </c>
      <c r="K57" s="23">
        <v>725</v>
      </c>
      <c r="L57" s="18">
        <v>426</v>
      </c>
      <c r="M57" s="20">
        <v>574</v>
      </c>
    </row>
    <row r="58" spans="1:13" x14ac:dyDescent="0.2">
      <c r="A58" s="16">
        <v>1615</v>
      </c>
      <c r="B58" s="19">
        <v>1011</v>
      </c>
      <c r="C58" s="20">
        <v>519</v>
      </c>
      <c r="D58" s="18">
        <v>1015</v>
      </c>
      <c r="E58" s="20">
        <v>493</v>
      </c>
      <c r="F58" s="18">
        <v>190</v>
      </c>
      <c r="G58" s="19">
        <v>455</v>
      </c>
      <c r="H58" s="20">
        <v>846</v>
      </c>
      <c r="I58" s="18">
        <v>911</v>
      </c>
      <c r="J58" s="20">
        <v>564</v>
      </c>
      <c r="K58" s="23">
        <v>1000</v>
      </c>
      <c r="L58" s="18">
        <v>507</v>
      </c>
      <c r="M58" s="20">
        <v>982</v>
      </c>
    </row>
    <row r="59" spans="1:13" x14ac:dyDescent="0.2">
      <c r="A59" s="16">
        <v>1701</v>
      </c>
      <c r="B59" s="19">
        <v>652</v>
      </c>
      <c r="C59" s="20">
        <v>453</v>
      </c>
      <c r="D59" s="18">
        <v>648</v>
      </c>
      <c r="E59" s="20">
        <v>436</v>
      </c>
      <c r="F59" s="18">
        <v>139</v>
      </c>
      <c r="G59" s="19">
        <v>412</v>
      </c>
      <c r="H59" s="20">
        <v>538</v>
      </c>
      <c r="I59" s="18">
        <v>584</v>
      </c>
      <c r="J59" s="20">
        <v>495</v>
      </c>
      <c r="K59" s="23">
        <v>753</v>
      </c>
      <c r="L59" s="18">
        <v>419</v>
      </c>
      <c r="M59" s="20">
        <v>649</v>
      </c>
    </row>
    <row r="60" spans="1:13" x14ac:dyDescent="0.2">
      <c r="A60" s="16">
        <v>1702</v>
      </c>
      <c r="B60" s="19">
        <v>663</v>
      </c>
      <c r="C60" s="20">
        <v>536</v>
      </c>
      <c r="D60" s="18">
        <v>666</v>
      </c>
      <c r="E60" s="20">
        <v>512</v>
      </c>
      <c r="F60" s="18">
        <v>136</v>
      </c>
      <c r="G60" s="19">
        <v>501</v>
      </c>
      <c r="H60" s="20">
        <v>535</v>
      </c>
      <c r="I60" s="18">
        <v>565</v>
      </c>
      <c r="J60" s="20">
        <v>605</v>
      </c>
      <c r="K60" s="23">
        <v>806</v>
      </c>
      <c r="L60" s="18">
        <v>493</v>
      </c>
      <c r="M60" s="20">
        <v>679</v>
      </c>
    </row>
    <row r="61" spans="1:13" x14ac:dyDescent="0.2">
      <c r="A61" s="16">
        <v>1703</v>
      </c>
      <c r="B61" s="19">
        <v>702</v>
      </c>
      <c r="C61" s="20">
        <v>443</v>
      </c>
      <c r="D61" s="18">
        <v>701</v>
      </c>
      <c r="E61" s="20">
        <v>432</v>
      </c>
      <c r="F61" s="18">
        <v>138</v>
      </c>
      <c r="G61" s="19">
        <v>420</v>
      </c>
      <c r="H61" s="20">
        <v>553</v>
      </c>
      <c r="I61" s="18">
        <v>622</v>
      </c>
      <c r="J61" s="20">
        <v>483</v>
      </c>
      <c r="K61" s="23">
        <v>779</v>
      </c>
      <c r="L61" s="18">
        <v>428</v>
      </c>
      <c r="M61" s="20">
        <v>671</v>
      </c>
    </row>
    <row r="62" spans="1:13" x14ac:dyDescent="0.2">
      <c r="A62" s="16">
        <v>1704</v>
      </c>
      <c r="B62" s="19">
        <v>736</v>
      </c>
      <c r="C62" s="20">
        <v>286</v>
      </c>
      <c r="D62" s="18">
        <v>716</v>
      </c>
      <c r="E62" s="20">
        <v>283</v>
      </c>
      <c r="F62" s="18">
        <v>118</v>
      </c>
      <c r="G62" s="19">
        <v>270</v>
      </c>
      <c r="H62" s="20">
        <v>606</v>
      </c>
      <c r="I62" s="18">
        <v>624</v>
      </c>
      <c r="J62" s="20">
        <v>365</v>
      </c>
      <c r="K62" s="23">
        <v>608</v>
      </c>
      <c r="L62" s="18">
        <v>249</v>
      </c>
      <c r="M62" s="20">
        <v>735</v>
      </c>
    </row>
    <row r="63" spans="1:13" x14ac:dyDescent="0.2">
      <c r="A63" s="16">
        <v>1705</v>
      </c>
      <c r="B63" s="19">
        <v>695</v>
      </c>
      <c r="C63" s="20">
        <v>310</v>
      </c>
      <c r="D63" s="18">
        <v>688</v>
      </c>
      <c r="E63" s="20">
        <v>302</v>
      </c>
      <c r="F63" s="18">
        <v>126</v>
      </c>
      <c r="G63" s="19">
        <v>277</v>
      </c>
      <c r="H63" s="20">
        <v>580</v>
      </c>
      <c r="I63" s="18">
        <v>615</v>
      </c>
      <c r="J63" s="20">
        <v>359</v>
      </c>
      <c r="K63" s="23">
        <v>639</v>
      </c>
      <c r="L63" s="18">
        <v>295</v>
      </c>
      <c r="M63" s="20">
        <v>683</v>
      </c>
    </row>
    <row r="64" spans="1:13" x14ac:dyDescent="0.2">
      <c r="A64" s="16">
        <v>1706</v>
      </c>
      <c r="B64" s="19">
        <v>905</v>
      </c>
      <c r="C64" s="20">
        <v>458</v>
      </c>
      <c r="D64" s="18">
        <v>926</v>
      </c>
      <c r="E64" s="20">
        <v>408</v>
      </c>
      <c r="F64" s="18">
        <v>189</v>
      </c>
      <c r="G64" s="19">
        <v>380</v>
      </c>
      <c r="H64" s="20">
        <v>763</v>
      </c>
      <c r="I64" s="18">
        <v>829</v>
      </c>
      <c r="J64" s="20">
        <v>483</v>
      </c>
      <c r="K64" s="23">
        <v>807</v>
      </c>
      <c r="L64" s="18">
        <v>401</v>
      </c>
      <c r="M64" s="20">
        <v>908</v>
      </c>
    </row>
    <row r="65" spans="1:13" x14ac:dyDescent="0.2">
      <c r="A65" s="16">
        <v>1707</v>
      </c>
      <c r="B65" s="19">
        <v>752</v>
      </c>
      <c r="C65" s="20">
        <v>247</v>
      </c>
      <c r="D65" s="18">
        <v>761</v>
      </c>
      <c r="E65" s="20">
        <v>224</v>
      </c>
      <c r="F65" s="18">
        <v>99</v>
      </c>
      <c r="G65" s="19">
        <v>238</v>
      </c>
      <c r="H65" s="20">
        <v>640</v>
      </c>
      <c r="I65" s="18">
        <v>670</v>
      </c>
      <c r="J65" s="20">
        <v>303</v>
      </c>
      <c r="K65" s="23">
        <v>559</v>
      </c>
      <c r="L65" s="18">
        <v>250</v>
      </c>
      <c r="M65" s="20">
        <v>715</v>
      </c>
    </row>
    <row r="66" spans="1:13" x14ac:dyDescent="0.2">
      <c r="A66" s="16">
        <v>1708</v>
      </c>
      <c r="B66" s="19">
        <v>1012</v>
      </c>
      <c r="C66" s="20">
        <v>434</v>
      </c>
      <c r="D66" s="18">
        <v>1001</v>
      </c>
      <c r="E66" s="20">
        <v>413</v>
      </c>
      <c r="F66" s="18">
        <v>126</v>
      </c>
      <c r="G66" s="19">
        <v>433</v>
      </c>
      <c r="H66" s="20">
        <v>852</v>
      </c>
      <c r="I66" s="18">
        <v>879</v>
      </c>
      <c r="J66" s="20">
        <v>525</v>
      </c>
      <c r="K66" s="23">
        <v>832</v>
      </c>
      <c r="L66" s="18">
        <v>409</v>
      </c>
      <c r="M66" s="20">
        <v>976</v>
      </c>
    </row>
    <row r="67" spans="1:13" x14ac:dyDescent="0.2">
      <c r="A67" s="16">
        <v>1709</v>
      </c>
      <c r="B67" s="19">
        <v>847</v>
      </c>
      <c r="C67" s="20">
        <v>337</v>
      </c>
      <c r="D67" s="18">
        <v>855</v>
      </c>
      <c r="E67" s="20">
        <v>302</v>
      </c>
      <c r="F67" s="18">
        <v>120</v>
      </c>
      <c r="G67" s="19">
        <v>307</v>
      </c>
      <c r="H67" s="20">
        <v>717</v>
      </c>
      <c r="I67" s="18">
        <v>787</v>
      </c>
      <c r="J67" s="20">
        <v>360</v>
      </c>
      <c r="K67" s="23">
        <v>624</v>
      </c>
      <c r="L67" s="18">
        <v>311</v>
      </c>
      <c r="M67" s="20">
        <v>827</v>
      </c>
    </row>
    <row r="68" spans="1:13" x14ac:dyDescent="0.2">
      <c r="A68" s="16">
        <v>1710</v>
      </c>
      <c r="B68" s="19">
        <v>515</v>
      </c>
      <c r="C68" s="20">
        <v>162</v>
      </c>
      <c r="D68" s="18">
        <v>476</v>
      </c>
      <c r="E68" s="20">
        <v>166</v>
      </c>
      <c r="F68" s="18">
        <v>77</v>
      </c>
      <c r="G68" s="19">
        <v>150</v>
      </c>
      <c r="H68" s="20">
        <v>399</v>
      </c>
      <c r="I68" s="18">
        <v>432</v>
      </c>
      <c r="J68" s="20">
        <v>198</v>
      </c>
      <c r="K68" s="23">
        <v>311</v>
      </c>
      <c r="L68" s="18">
        <v>160</v>
      </c>
      <c r="M68" s="20">
        <v>466</v>
      </c>
    </row>
    <row r="69" spans="1:13" x14ac:dyDescent="0.2">
      <c r="A69" s="16">
        <v>1711</v>
      </c>
      <c r="B69" s="19">
        <v>578</v>
      </c>
      <c r="C69" s="20">
        <v>184</v>
      </c>
      <c r="D69" s="18">
        <v>562</v>
      </c>
      <c r="E69" s="20">
        <v>188</v>
      </c>
      <c r="F69" s="18">
        <v>87</v>
      </c>
      <c r="G69" s="19">
        <v>168</v>
      </c>
      <c r="H69" s="20">
        <v>496</v>
      </c>
      <c r="I69" s="18">
        <v>508</v>
      </c>
      <c r="J69" s="20">
        <v>230</v>
      </c>
      <c r="K69" s="23">
        <v>429</v>
      </c>
      <c r="L69" s="18">
        <v>177</v>
      </c>
      <c r="M69" s="20">
        <v>565</v>
      </c>
    </row>
    <row r="70" spans="1:13" x14ac:dyDescent="0.2">
      <c r="A70" s="16">
        <v>1712</v>
      </c>
      <c r="B70" s="19">
        <v>573</v>
      </c>
      <c r="C70" s="20">
        <v>391</v>
      </c>
      <c r="D70" s="18">
        <v>577</v>
      </c>
      <c r="E70" s="20">
        <v>381</v>
      </c>
      <c r="F70" s="18">
        <v>118</v>
      </c>
      <c r="G70" s="19">
        <v>356</v>
      </c>
      <c r="H70" s="20">
        <v>476</v>
      </c>
      <c r="I70" s="18">
        <v>494</v>
      </c>
      <c r="J70" s="20">
        <v>454</v>
      </c>
      <c r="K70" s="23">
        <v>670</v>
      </c>
      <c r="L70" s="18">
        <v>379</v>
      </c>
      <c r="M70" s="20">
        <v>558</v>
      </c>
    </row>
    <row r="71" spans="1:13" x14ac:dyDescent="0.2">
      <c r="A71" s="16">
        <v>1713</v>
      </c>
      <c r="B71" s="19">
        <v>747</v>
      </c>
      <c r="C71" s="20">
        <v>602</v>
      </c>
      <c r="D71" s="18">
        <v>759</v>
      </c>
      <c r="E71" s="20">
        <v>571</v>
      </c>
      <c r="F71" s="18">
        <v>158</v>
      </c>
      <c r="G71" s="19">
        <v>558</v>
      </c>
      <c r="H71" s="20">
        <v>612</v>
      </c>
      <c r="I71" s="18">
        <v>654</v>
      </c>
      <c r="J71" s="20">
        <v>669</v>
      </c>
      <c r="K71" s="23">
        <v>971</v>
      </c>
      <c r="L71" s="18">
        <v>544</v>
      </c>
      <c r="M71" s="20">
        <v>784</v>
      </c>
    </row>
    <row r="72" spans="1:13" x14ac:dyDescent="0.2">
      <c r="A72" s="16">
        <v>1714</v>
      </c>
      <c r="B72" s="19">
        <v>815</v>
      </c>
      <c r="C72" s="20">
        <v>444</v>
      </c>
      <c r="D72" s="18">
        <v>805</v>
      </c>
      <c r="E72" s="20">
        <v>427</v>
      </c>
      <c r="F72" s="18">
        <v>135</v>
      </c>
      <c r="G72" s="19">
        <v>417</v>
      </c>
      <c r="H72" s="20">
        <v>668</v>
      </c>
      <c r="I72" s="18">
        <v>730</v>
      </c>
      <c r="J72" s="20">
        <v>490</v>
      </c>
      <c r="K72" s="23">
        <v>722</v>
      </c>
      <c r="L72" s="18">
        <v>417</v>
      </c>
      <c r="M72" s="20">
        <v>784</v>
      </c>
    </row>
    <row r="73" spans="1:13" x14ac:dyDescent="0.2">
      <c r="A73" s="16">
        <v>1715</v>
      </c>
      <c r="B73" s="88">
        <v>865</v>
      </c>
      <c r="C73" s="89">
        <v>422</v>
      </c>
      <c r="D73" s="87">
        <v>855</v>
      </c>
      <c r="E73" s="89">
        <v>415</v>
      </c>
      <c r="F73" s="87">
        <v>167</v>
      </c>
      <c r="G73" s="88">
        <v>355</v>
      </c>
      <c r="H73" s="89">
        <v>731</v>
      </c>
      <c r="I73" s="87">
        <v>801</v>
      </c>
      <c r="J73" s="89">
        <v>444</v>
      </c>
      <c r="K73" s="102">
        <v>810</v>
      </c>
      <c r="L73" s="87">
        <v>389</v>
      </c>
      <c r="M73" s="89">
        <v>864</v>
      </c>
    </row>
    <row r="74" spans="1:13" x14ac:dyDescent="0.2">
      <c r="A74" s="30">
        <v>1801</v>
      </c>
      <c r="B74" s="58">
        <v>507</v>
      </c>
      <c r="C74" s="59">
        <v>565</v>
      </c>
      <c r="D74" s="57">
        <v>558</v>
      </c>
      <c r="E74" s="59">
        <v>504</v>
      </c>
      <c r="F74" s="57">
        <v>91</v>
      </c>
      <c r="G74" s="58">
        <v>521</v>
      </c>
      <c r="H74" s="59">
        <v>445</v>
      </c>
      <c r="I74" s="57">
        <v>433</v>
      </c>
      <c r="J74" s="59">
        <v>611</v>
      </c>
      <c r="K74" s="63">
        <v>804</v>
      </c>
      <c r="L74" s="57">
        <v>529</v>
      </c>
      <c r="M74" s="59">
        <v>514</v>
      </c>
    </row>
    <row r="75" spans="1:13" x14ac:dyDescent="0.2">
      <c r="A75" s="30">
        <v>1802</v>
      </c>
      <c r="B75" s="43">
        <v>604</v>
      </c>
      <c r="C75" s="42">
        <v>791</v>
      </c>
      <c r="D75" s="41">
        <v>613</v>
      </c>
      <c r="E75" s="42">
        <v>727</v>
      </c>
      <c r="F75" s="41">
        <v>94</v>
      </c>
      <c r="G75" s="43">
        <v>745</v>
      </c>
      <c r="H75" s="42">
        <v>496</v>
      </c>
      <c r="I75" s="41">
        <v>500</v>
      </c>
      <c r="J75" s="42">
        <v>824</v>
      </c>
      <c r="K75" s="51">
        <v>1023</v>
      </c>
      <c r="L75" s="41">
        <v>676</v>
      </c>
      <c r="M75" s="42">
        <v>647</v>
      </c>
    </row>
    <row r="76" spans="1:13" x14ac:dyDescent="0.2">
      <c r="A76" s="30">
        <v>1803</v>
      </c>
      <c r="B76" s="43">
        <v>433</v>
      </c>
      <c r="C76" s="42">
        <v>593</v>
      </c>
      <c r="D76" s="41">
        <v>460</v>
      </c>
      <c r="E76" s="42">
        <v>556</v>
      </c>
      <c r="F76" s="41">
        <v>82</v>
      </c>
      <c r="G76" s="43">
        <v>565</v>
      </c>
      <c r="H76" s="42">
        <v>365</v>
      </c>
      <c r="I76" s="41">
        <v>376</v>
      </c>
      <c r="J76" s="42">
        <v>629</v>
      </c>
      <c r="K76" s="51">
        <v>783</v>
      </c>
      <c r="L76" s="41">
        <v>558</v>
      </c>
      <c r="M76" s="42">
        <v>443</v>
      </c>
    </row>
    <row r="77" spans="1:13" x14ac:dyDescent="0.2">
      <c r="A77" s="78">
        <v>1804</v>
      </c>
      <c r="B77" s="19">
        <v>852</v>
      </c>
      <c r="C77" s="20">
        <v>653</v>
      </c>
      <c r="D77" s="18">
        <v>811</v>
      </c>
      <c r="E77" s="20">
        <v>667</v>
      </c>
      <c r="F77" s="18">
        <v>164</v>
      </c>
      <c r="G77" s="19">
        <v>627</v>
      </c>
      <c r="H77" s="20">
        <v>675</v>
      </c>
      <c r="I77" s="18">
        <v>710</v>
      </c>
      <c r="J77" s="20">
        <v>743</v>
      </c>
      <c r="K77" s="23">
        <v>1001</v>
      </c>
      <c r="L77" s="18">
        <v>618</v>
      </c>
      <c r="M77" s="20">
        <v>832</v>
      </c>
    </row>
    <row r="78" spans="1:13" x14ac:dyDescent="0.2">
      <c r="A78" s="16">
        <v>1805</v>
      </c>
      <c r="B78" s="19">
        <v>1097</v>
      </c>
      <c r="C78" s="20">
        <v>445</v>
      </c>
      <c r="D78" s="18">
        <v>1091</v>
      </c>
      <c r="E78" s="20">
        <v>419</v>
      </c>
      <c r="F78" s="18">
        <v>153</v>
      </c>
      <c r="G78" s="19">
        <v>461</v>
      </c>
      <c r="H78" s="20">
        <v>900</v>
      </c>
      <c r="I78" s="18">
        <v>939</v>
      </c>
      <c r="J78" s="20">
        <v>571</v>
      </c>
      <c r="K78" s="23">
        <v>930</v>
      </c>
      <c r="L78" s="18">
        <v>436</v>
      </c>
      <c r="M78" s="20">
        <v>1050</v>
      </c>
    </row>
    <row r="79" spans="1:13" x14ac:dyDescent="0.2">
      <c r="A79" s="16">
        <v>1806</v>
      </c>
      <c r="B79" s="19">
        <v>762</v>
      </c>
      <c r="C79" s="20">
        <v>414</v>
      </c>
      <c r="D79" s="18">
        <v>786</v>
      </c>
      <c r="E79" s="20">
        <v>374</v>
      </c>
      <c r="F79" s="18">
        <v>73</v>
      </c>
      <c r="G79" s="19">
        <v>448</v>
      </c>
      <c r="H79" s="20">
        <v>627</v>
      </c>
      <c r="I79" s="18">
        <v>638</v>
      </c>
      <c r="J79" s="20">
        <v>511</v>
      </c>
      <c r="K79" s="23">
        <v>756</v>
      </c>
      <c r="L79" s="18">
        <v>379</v>
      </c>
      <c r="M79" s="20">
        <v>752</v>
      </c>
    </row>
    <row r="80" spans="1:13" x14ac:dyDescent="0.2">
      <c r="A80" s="16">
        <v>1807</v>
      </c>
      <c r="B80" s="19">
        <v>967</v>
      </c>
      <c r="C80" s="20">
        <v>459</v>
      </c>
      <c r="D80" s="18">
        <v>975</v>
      </c>
      <c r="E80" s="20">
        <v>428</v>
      </c>
      <c r="F80" s="18">
        <v>190</v>
      </c>
      <c r="G80" s="19">
        <v>427</v>
      </c>
      <c r="H80" s="20">
        <v>768</v>
      </c>
      <c r="I80" s="18">
        <v>850</v>
      </c>
      <c r="J80" s="20">
        <v>531</v>
      </c>
      <c r="K80" s="23">
        <v>879</v>
      </c>
      <c r="L80" s="18">
        <v>451</v>
      </c>
      <c r="M80" s="20">
        <v>920</v>
      </c>
    </row>
    <row r="81" spans="1:13" x14ac:dyDescent="0.2">
      <c r="A81" s="16">
        <v>1808</v>
      </c>
      <c r="B81" s="19">
        <v>850</v>
      </c>
      <c r="C81" s="20">
        <v>396</v>
      </c>
      <c r="D81" s="18">
        <v>832</v>
      </c>
      <c r="E81" s="20">
        <v>370</v>
      </c>
      <c r="F81" s="18">
        <v>142</v>
      </c>
      <c r="G81" s="19">
        <v>337</v>
      </c>
      <c r="H81" s="20">
        <v>737</v>
      </c>
      <c r="I81" s="18">
        <v>748</v>
      </c>
      <c r="J81" s="20">
        <v>453</v>
      </c>
      <c r="K81" s="23">
        <v>753</v>
      </c>
      <c r="L81" s="18">
        <v>354</v>
      </c>
      <c r="M81" s="20">
        <v>821</v>
      </c>
    </row>
    <row r="82" spans="1:13" x14ac:dyDescent="0.2">
      <c r="A82" s="16">
        <v>1809</v>
      </c>
      <c r="B82" s="19">
        <v>994</v>
      </c>
      <c r="C82" s="20">
        <v>468</v>
      </c>
      <c r="D82" s="18">
        <v>983</v>
      </c>
      <c r="E82" s="20">
        <v>448</v>
      </c>
      <c r="F82" s="18">
        <v>118</v>
      </c>
      <c r="G82" s="19">
        <v>478</v>
      </c>
      <c r="H82" s="20">
        <v>816</v>
      </c>
      <c r="I82" s="18">
        <v>853</v>
      </c>
      <c r="J82" s="20">
        <v>557</v>
      </c>
      <c r="K82" s="23">
        <v>946</v>
      </c>
      <c r="L82" s="18">
        <v>463</v>
      </c>
      <c r="M82" s="20">
        <v>936</v>
      </c>
    </row>
    <row r="83" spans="1:13" x14ac:dyDescent="0.2">
      <c r="A83" s="16">
        <v>1810</v>
      </c>
      <c r="B83" s="19">
        <v>688</v>
      </c>
      <c r="C83" s="20">
        <v>340</v>
      </c>
      <c r="D83" s="18">
        <v>713</v>
      </c>
      <c r="E83" s="20">
        <v>298</v>
      </c>
      <c r="F83" s="18">
        <v>89</v>
      </c>
      <c r="G83" s="19">
        <v>346</v>
      </c>
      <c r="H83" s="20">
        <v>565</v>
      </c>
      <c r="I83" s="18">
        <v>606</v>
      </c>
      <c r="J83" s="20">
        <v>380</v>
      </c>
      <c r="K83" s="23">
        <v>652</v>
      </c>
      <c r="L83" s="18">
        <v>304</v>
      </c>
      <c r="M83" s="20">
        <v>674</v>
      </c>
    </row>
    <row r="84" spans="1:13" x14ac:dyDescent="0.2">
      <c r="A84" s="16">
        <v>1811</v>
      </c>
      <c r="B84" s="19">
        <v>851</v>
      </c>
      <c r="C84" s="20">
        <v>411</v>
      </c>
      <c r="D84" s="18">
        <v>813</v>
      </c>
      <c r="E84" s="20">
        <v>423</v>
      </c>
      <c r="F84" s="18">
        <v>105</v>
      </c>
      <c r="G84" s="19">
        <v>430</v>
      </c>
      <c r="H84" s="20">
        <v>689</v>
      </c>
      <c r="I84" s="18">
        <v>694</v>
      </c>
      <c r="J84" s="20">
        <v>529</v>
      </c>
      <c r="K84" s="23">
        <v>811</v>
      </c>
      <c r="L84" s="18">
        <v>428</v>
      </c>
      <c r="M84" s="20">
        <v>791</v>
      </c>
    </row>
    <row r="85" spans="1:13" x14ac:dyDescent="0.2">
      <c r="A85" s="16">
        <v>1812</v>
      </c>
      <c r="B85" s="19">
        <v>781</v>
      </c>
      <c r="C85" s="20">
        <v>444</v>
      </c>
      <c r="D85" s="18">
        <v>768</v>
      </c>
      <c r="E85" s="20">
        <v>426</v>
      </c>
      <c r="F85" s="18">
        <v>117</v>
      </c>
      <c r="G85" s="19">
        <v>421</v>
      </c>
      <c r="H85" s="20">
        <v>647</v>
      </c>
      <c r="I85" s="18">
        <v>678</v>
      </c>
      <c r="J85" s="20">
        <v>507</v>
      </c>
      <c r="K85" s="23">
        <v>795</v>
      </c>
      <c r="L85" s="18">
        <v>388</v>
      </c>
      <c r="M85" s="20">
        <v>778</v>
      </c>
    </row>
    <row r="86" spans="1:13" x14ac:dyDescent="0.2">
      <c r="A86" s="16">
        <v>1813</v>
      </c>
      <c r="B86" s="19">
        <v>768</v>
      </c>
      <c r="C86" s="20">
        <v>343</v>
      </c>
      <c r="D86" s="18">
        <v>749</v>
      </c>
      <c r="E86" s="20">
        <v>335</v>
      </c>
      <c r="F86" s="18">
        <v>94</v>
      </c>
      <c r="G86" s="19">
        <v>382</v>
      </c>
      <c r="H86" s="20">
        <v>605</v>
      </c>
      <c r="I86" s="18">
        <v>636</v>
      </c>
      <c r="J86" s="20">
        <v>440</v>
      </c>
      <c r="K86" s="23">
        <v>712</v>
      </c>
      <c r="L86" s="18">
        <v>351</v>
      </c>
      <c r="M86" s="20">
        <v>701</v>
      </c>
    </row>
    <row r="87" spans="1:13" x14ac:dyDescent="0.2">
      <c r="A87" s="16">
        <v>1814</v>
      </c>
      <c r="B87" s="19">
        <v>761</v>
      </c>
      <c r="C87" s="20">
        <v>514</v>
      </c>
      <c r="D87" s="18">
        <v>742</v>
      </c>
      <c r="E87" s="20">
        <v>505</v>
      </c>
      <c r="F87" s="18">
        <v>105</v>
      </c>
      <c r="G87" s="19">
        <v>484</v>
      </c>
      <c r="H87" s="20">
        <v>652</v>
      </c>
      <c r="I87" s="18">
        <v>649</v>
      </c>
      <c r="J87" s="20">
        <v>576</v>
      </c>
      <c r="K87" s="23">
        <v>804</v>
      </c>
      <c r="L87" s="18">
        <v>467</v>
      </c>
      <c r="M87" s="20">
        <v>752</v>
      </c>
    </row>
    <row r="88" spans="1:13" x14ac:dyDescent="0.2">
      <c r="A88" s="16">
        <v>1815</v>
      </c>
      <c r="B88" s="19">
        <v>780</v>
      </c>
      <c r="C88" s="20">
        <v>594</v>
      </c>
      <c r="D88" s="18">
        <v>774</v>
      </c>
      <c r="E88" s="20">
        <v>592</v>
      </c>
      <c r="F88" s="18">
        <v>139</v>
      </c>
      <c r="G88" s="19">
        <v>563</v>
      </c>
      <c r="H88" s="20">
        <v>638</v>
      </c>
      <c r="I88" s="18">
        <v>669</v>
      </c>
      <c r="J88" s="20">
        <v>667</v>
      </c>
      <c r="K88" s="23">
        <v>974</v>
      </c>
      <c r="L88" s="18">
        <v>587</v>
      </c>
      <c r="M88" s="20">
        <v>744</v>
      </c>
    </row>
    <row r="89" spans="1:13" x14ac:dyDescent="0.2">
      <c r="A89" s="16">
        <v>1816</v>
      </c>
      <c r="B89" s="19">
        <v>481</v>
      </c>
      <c r="C89" s="20">
        <v>338</v>
      </c>
      <c r="D89" s="18">
        <v>463</v>
      </c>
      <c r="E89" s="20">
        <v>337</v>
      </c>
      <c r="F89" s="18">
        <v>65</v>
      </c>
      <c r="G89" s="19">
        <v>341</v>
      </c>
      <c r="H89" s="20">
        <v>381</v>
      </c>
      <c r="I89" s="18">
        <v>392</v>
      </c>
      <c r="J89" s="20">
        <v>384</v>
      </c>
      <c r="K89" s="23">
        <v>545</v>
      </c>
      <c r="L89" s="18">
        <v>309</v>
      </c>
      <c r="M89" s="20">
        <v>467</v>
      </c>
    </row>
    <row r="90" spans="1:13" x14ac:dyDescent="0.2">
      <c r="A90" s="16">
        <v>1817</v>
      </c>
      <c r="B90" s="19">
        <v>1793</v>
      </c>
      <c r="C90" s="20">
        <v>899</v>
      </c>
      <c r="D90" s="18">
        <v>1689</v>
      </c>
      <c r="E90" s="20">
        <v>943</v>
      </c>
      <c r="F90" s="18">
        <v>185</v>
      </c>
      <c r="G90" s="19">
        <v>964</v>
      </c>
      <c r="H90" s="20">
        <v>1439</v>
      </c>
      <c r="I90" s="18">
        <v>1411</v>
      </c>
      <c r="J90" s="20">
        <v>1170</v>
      </c>
      <c r="K90" s="23">
        <v>1688</v>
      </c>
      <c r="L90" s="18">
        <v>890</v>
      </c>
      <c r="M90" s="20">
        <v>1642</v>
      </c>
    </row>
    <row r="91" spans="1:13" x14ac:dyDescent="0.2">
      <c r="A91" s="16">
        <v>1901</v>
      </c>
      <c r="B91" s="88">
        <v>1020</v>
      </c>
      <c r="C91" s="89">
        <v>947</v>
      </c>
      <c r="D91" s="87">
        <v>1122</v>
      </c>
      <c r="E91" s="89">
        <v>818</v>
      </c>
      <c r="F91" s="87">
        <v>119</v>
      </c>
      <c r="G91" s="88">
        <v>1044</v>
      </c>
      <c r="H91" s="89">
        <v>769</v>
      </c>
      <c r="I91" s="87">
        <v>827</v>
      </c>
      <c r="J91" s="89">
        <v>1091</v>
      </c>
      <c r="K91" s="102">
        <v>1376</v>
      </c>
      <c r="L91" s="87">
        <v>902</v>
      </c>
      <c r="M91" s="89">
        <v>982</v>
      </c>
    </row>
    <row r="92" spans="1:13" x14ac:dyDescent="0.2">
      <c r="A92" s="16">
        <v>1902</v>
      </c>
      <c r="B92" s="19">
        <v>897</v>
      </c>
      <c r="C92" s="20">
        <v>490</v>
      </c>
      <c r="D92" s="18">
        <v>864</v>
      </c>
      <c r="E92" s="20">
        <v>490</v>
      </c>
      <c r="F92" s="18">
        <v>100</v>
      </c>
      <c r="G92" s="19">
        <v>587</v>
      </c>
      <c r="H92" s="20">
        <v>651</v>
      </c>
      <c r="I92" s="18">
        <v>662</v>
      </c>
      <c r="J92" s="20">
        <v>667</v>
      </c>
      <c r="K92" s="23">
        <v>888</v>
      </c>
      <c r="L92" s="18">
        <v>481</v>
      </c>
      <c r="M92" s="20">
        <v>825</v>
      </c>
    </row>
    <row r="93" spans="1:13" x14ac:dyDescent="0.2">
      <c r="A93" s="30">
        <v>1903</v>
      </c>
      <c r="B93" s="43">
        <v>235</v>
      </c>
      <c r="C93" s="42">
        <v>266</v>
      </c>
      <c r="D93" s="41">
        <v>238</v>
      </c>
      <c r="E93" s="42">
        <v>252</v>
      </c>
      <c r="F93" s="41">
        <v>33</v>
      </c>
      <c r="G93" s="43">
        <v>255</v>
      </c>
      <c r="H93" s="42">
        <v>193</v>
      </c>
      <c r="I93" s="41">
        <v>199</v>
      </c>
      <c r="J93" s="42">
        <v>282</v>
      </c>
      <c r="K93" s="51">
        <v>357</v>
      </c>
      <c r="L93" s="41">
        <v>235</v>
      </c>
      <c r="M93" s="42">
        <v>244</v>
      </c>
    </row>
    <row r="94" spans="1:13" x14ac:dyDescent="0.2">
      <c r="A94" s="16">
        <v>1904</v>
      </c>
      <c r="B94" s="19">
        <v>676</v>
      </c>
      <c r="C94" s="20">
        <v>548</v>
      </c>
      <c r="D94" s="18">
        <v>673</v>
      </c>
      <c r="E94" s="20">
        <v>515</v>
      </c>
      <c r="F94" s="18">
        <v>119</v>
      </c>
      <c r="G94" s="19">
        <v>517</v>
      </c>
      <c r="H94" s="20">
        <v>532</v>
      </c>
      <c r="I94" s="18">
        <v>547</v>
      </c>
      <c r="J94" s="20">
        <v>624</v>
      </c>
      <c r="K94" s="23">
        <v>854</v>
      </c>
      <c r="L94" s="18">
        <v>518</v>
      </c>
      <c r="M94" s="20">
        <v>647</v>
      </c>
    </row>
    <row r="95" spans="1:13" x14ac:dyDescent="0.2">
      <c r="A95" s="16">
        <v>1905</v>
      </c>
      <c r="B95" s="19">
        <v>844</v>
      </c>
      <c r="C95" s="20">
        <v>517</v>
      </c>
      <c r="D95" s="18">
        <v>840</v>
      </c>
      <c r="E95" s="20">
        <v>495</v>
      </c>
      <c r="F95" s="18">
        <v>141</v>
      </c>
      <c r="G95" s="19">
        <v>491</v>
      </c>
      <c r="H95" s="20">
        <v>693</v>
      </c>
      <c r="I95" s="18">
        <v>756</v>
      </c>
      <c r="J95" s="20">
        <v>572</v>
      </c>
      <c r="K95" s="23">
        <v>918</v>
      </c>
      <c r="L95" s="18">
        <v>485</v>
      </c>
      <c r="M95" s="20">
        <v>830</v>
      </c>
    </row>
    <row r="96" spans="1:13" x14ac:dyDescent="0.2">
      <c r="A96" s="16">
        <v>1906</v>
      </c>
      <c r="B96" s="19">
        <v>918</v>
      </c>
      <c r="C96" s="20">
        <v>497</v>
      </c>
      <c r="D96" s="18">
        <v>941</v>
      </c>
      <c r="E96" s="20">
        <v>460</v>
      </c>
      <c r="F96" s="18">
        <v>157</v>
      </c>
      <c r="G96" s="19">
        <v>464</v>
      </c>
      <c r="H96" s="20">
        <v>772</v>
      </c>
      <c r="I96" s="18">
        <v>825</v>
      </c>
      <c r="J96" s="20">
        <v>555</v>
      </c>
      <c r="K96" s="23">
        <v>917</v>
      </c>
      <c r="L96" s="18">
        <v>449</v>
      </c>
      <c r="M96" s="20">
        <v>927</v>
      </c>
    </row>
    <row r="97" spans="1:13" x14ac:dyDescent="0.2">
      <c r="A97" s="16">
        <v>1907</v>
      </c>
      <c r="B97" s="19">
        <v>922</v>
      </c>
      <c r="C97" s="20">
        <v>611</v>
      </c>
      <c r="D97" s="18">
        <v>943</v>
      </c>
      <c r="E97" s="20">
        <v>546</v>
      </c>
      <c r="F97" s="18">
        <v>103</v>
      </c>
      <c r="G97" s="19">
        <v>596</v>
      </c>
      <c r="H97" s="20">
        <v>776</v>
      </c>
      <c r="I97" s="18">
        <v>776</v>
      </c>
      <c r="J97" s="20">
        <v>684</v>
      </c>
      <c r="K97" s="23">
        <v>956</v>
      </c>
      <c r="L97" s="18">
        <v>529</v>
      </c>
      <c r="M97" s="20">
        <v>922</v>
      </c>
    </row>
    <row r="98" spans="1:13" x14ac:dyDescent="0.2">
      <c r="A98" s="16">
        <v>1908</v>
      </c>
      <c r="B98" s="19">
        <v>735</v>
      </c>
      <c r="C98" s="20">
        <v>193</v>
      </c>
      <c r="D98" s="18">
        <v>708</v>
      </c>
      <c r="E98" s="20">
        <v>191</v>
      </c>
      <c r="F98" s="18">
        <v>77</v>
      </c>
      <c r="G98" s="19">
        <v>208</v>
      </c>
      <c r="H98" s="20">
        <v>603</v>
      </c>
      <c r="I98" s="18">
        <v>616</v>
      </c>
      <c r="J98" s="20">
        <v>269</v>
      </c>
      <c r="K98" s="23">
        <v>479</v>
      </c>
      <c r="L98" s="18">
        <v>191</v>
      </c>
      <c r="M98" s="20">
        <v>683</v>
      </c>
    </row>
    <row r="99" spans="1:13" x14ac:dyDescent="0.2">
      <c r="A99" s="16">
        <v>1909</v>
      </c>
      <c r="B99" s="19">
        <v>994</v>
      </c>
      <c r="C99" s="20">
        <v>312</v>
      </c>
      <c r="D99" s="18">
        <v>990</v>
      </c>
      <c r="E99" s="20">
        <v>298</v>
      </c>
      <c r="F99" s="18">
        <v>111</v>
      </c>
      <c r="G99" s="19">
        <v>359</v>
      </c>
      <c r="H99" s="20">
        <v>782</v>
      </c>
      <c r="I99" s="18">
        <v>827</v>
      </c>
      <c r="J99" s="20">
        <v>429</v>
      </c>
      <c r="K99" s="23">
        <v>680</v>
      </c>
      <c r="L99" s="18">
        <v>297</v>
      </c>
      <c r="M99" s="20">
        <v>924</v>
      </c>
    </row>
    <row r="100" spans="1:13" x14ac:dyDescent="0.2">
      <c r="A100" s="16">
        <v>1910</v>
      </c>
      <c r="B100" s="19">
        <v>1183</v>
      </c>
      <c r="C100" s="20">
        <v>337</v>
      </c>
      <c r="D100" s="18">
        <v>1139</v>
      </c>
      <c r="E100" s="20">
        <v>356</v>
      </c>
      <c r="F100" s="18">
        <v>115</v>
      </c>
      <c r="G100" s="19">
        <v>390</v>
      </c>
      <c r="H100" s="20">
        <v>952</v>
      </c>
      <c r="I100" s="18">
        <v>942</v>
      </c>
      <c r="J100" s="20">
        <v>514</v>
      </c>
      <c r="K100" s="23">
        <v>769</v>
      </c>
      <c r="L100" s="18">
        <v>341</v>
      </c>
      <c r="M100" s="20">
        <v>1085</v>
      </c>
    </row>
    <row r="101" spans="1:13" x14ac:dyDescent="0.2">
      <c r="A101" s="16">
        <v>1911</v>
      </c>
      <c r="B101" s="19">
        <v>1092</v>
      </c>
      <c r="C101" s="20">
        <v>205</v>
      </c>
      <c r="D101" s="18">
        <v>1055</v>
      </c>
      <c r="E101" s="20">
        <v>218</v>
      </c>
      <c r="F101" s="18">
        <v>86</v>
      </c>
      <c r="G101" s="19">
        <v>240</v>
      </c>
      <c r="H101" s="20">
        <v>923</v>
      </c>
      <c r="I101" s="18">
        <v>912</v>
      </c>
      <c r="J101" s="20">
        <v>339</v>
      </c>
      <c r="K101" s="23">
        <v>575</v>
      </c>
      <c r="L101" s="18">
        <v>212</v>
      </c>
      <c r="M101" s="20">
        <v>1016</v>
      </c>
    </row>
    <row r="102" spans="1:13" x14ac:dyDescent="0.2">
      <c r="A102" s="16">
        <v>1912</v>
      </c>
      <c r="B102" s="19">
        <v>908</v>
      </c>
      <c r="C102" s="20">
        <v>145</v>
      </c>
      <c r="D102" s="18">
        <v>896</v>
      </c>
      <c r="E102" s="20">
        <v>140</v>
      </c>
      <c r="F102" s="18">
        <v>82</v>
      </c>
      <c r="G102" s="19">
        <v>174</v>
      </c>
      <c r="H102" s="20">
        <v>760</v>
      </c>
      <c r="I102" s="18">
        <v>762</v>
      </c>
      <c r="J102" s="20">
        <v>254</v>
      </c>
      <c r="K102" s="23">
        <v>451</v>
      </c>
      <c r="L102" s="18">
        <v>141</v>
      </c>
      <c r="M102" s="20">
        <v>856</v>
      </c>
    </row>
    <row r="103" spans="1:13" x14ac:dyDescent="0.2">
      <c r="A103" s="16">
        <v>1913</v>
      </c>
      <c r="B103" s="19">
        <v>1053</v>
      </c>
      <c r="C103" s="20">
        <v>177</v>
      </c>
      <c r="D103" s="18">
        <v>1035</v>
      </c>
      <c r="E103" s="20">
        <v>167</v>
      </c>
      <c r="F103" s="18">
        <v>93</v>
      </c>
      <c r="G103" s="19">
        <v>229</v>
      </c>
      <c r="H103" s="20">
        <v>851</v>
      </c>
      <c r="I103" s="18">
        <v>848</v>
      </c>
      <c r="J103" s="20">
        <v>328</v>
      </c>
      <c r="K103" s="23">
        <v>576</v>
      </c>
      <c r="L103" s="18">
        <v>191</v>
      </c>
      <c r="M103" s="20">
        <v>967</v>
      </c>
    </row>
    <row r="104" spans="1:13" x14ac:dyDescent="0.2">
      <c r="A104" s="16">
        <v>1914</v>
      </c>
      <c r="B104" s="19">
        <v>1159</v>
      </c>
      <c r="C104" s="20">
        <v>186</v>
      </c>
      <c r="D104" s="18">
        <v>1129</v>
      </c>
      <c r="E104" s="20">
        <v>196</v>
      </c>
      <c r="F104" s="18">
        <v>112</v>
      </c>
      <c r="G104" s="19">
        <v>231</v>
      </c>
      <c r="H104" s="20">
        <v>972</v>
      </c>
      <c r="I104" s="18">
        <v>994</v>
      </c>
      <c r="J104" s="20">
        <v>299</v>
      </c>
      <c r="K104" s="23">
        <v>594</v>
      </c>
      <c r="L104" s="18">
        <v>197</v>
      </c>
      <c r="M104" s="20">
        <v>1094</v>
      </c>
    </row>
    <row r="105" spans="1:13" x14ac:dyDescent="0.2">
      <c r="A105" s="16">
        <v>1915</v>
      </c>
      <c r="B105" s="19">
        <v>1039</v>
      </c>
      <c r="C105" s="20">
        <v>224</v>
      </c>
      <c r="D105" s="18">
        <v>1010</v>
      </c>
      <c r="E105" s="20">
        <v>232</v>
      </c>
      <c r="F105" s="18">
        <v>146</v>
      </c>
      <c r="G105" s="19">
        <v>231</v>
      </c>
      <c r="H105" s="20">
        <v>850</v>
      </c>
      <c r="I105" s="18">
        <v>902</v>
      </c>
      <c r="J105" s="20">
        <v>318</v>
      </c>
      <c r="K105" s="23">
        <v>644</v>
      </c>
      <c r="L105" s="18">
        <v>247</v>
      </c>
      <c r="M105" s="20">
        <v>964</v>
      </c>
    </row>
    <row r="106" spans="1:13" x14ac:dyDescent="0.2">
      <c r="A106" s="16">
        <v>1916</v>
      </c>
      <c r="B106" s="19">
        <v>703</v>
      </c>
      <c r="C106" s="20">
        <v>257</v>
      </c>
      <c r="D106" s="18">
        <v>707</v>
      </c>
      <c r="E106" s="20">
        <v>250</v>
      </c>
      <c r="F106" s="18">
        <v>104</v>
      </c>
      <c r="G106" s="19">
        <v>250</v>
      </c>
      <c r="H106" s="20">
        <v>598</v>
      </c>
      <c r="I106" s="18">
        <v>620</v>
      </c>
      <c r="J106" s="20">
        <v>328</v>
      </c>
      <c r="K106" s="23">
        <v>546</v>
      </c>
      <c r="L106" s="18">
        <v>263</v>
      </c>
      <c r="M106" s="20">
        <v>681</v>
      </c>
    </row>
    <row r="107" spans="1:13" x14ac:dyDescent="0.2">
      <c r="A107" s="16">
        <v>1917</v>
      </c>
      <c r="B107" s="19">
        <v>735</v>
      </c>
      <c r="C107" s="20">
        <v>152</v>
      </c>
      <c r="D107" s="18">
        <v>716</v>
      </c>
      <c r="E107" s="20">
        <v>159</v>
      </c>
      <c r="F107" s="18">
        <v>66</v>
      </c>
      <c r="G107" s="19">
        <v>171</v>
      </c>
      <c r="H107" s="20">
        <v>631</v>
      </c>
      <c r="I107" s="18">
        <v>639</v>
      </c>
      <c r="J107" s="20">
        <v>227</v>
      </c>
      <c r="K107" s="23">
        <v>432</v>
      </c>
      <c r="L107" s="18">
        <v>177</v>
      </c>
      <c r="M107" s="20">
        <v>680</v>
      </c>
    </row>
    <row r="108" spans="1:13" x14ac:dyDescent="0.2">
      <c r="A108" s="16">
        <v>1918</v>
      </c>
      <c r="B108" s="19">
        <v>1293</v>
      </c>
      <c r="C108" s="20">
        <v>491</v>
      </c>
      <c r="D108" s="18">
        <v>1267</v>
      </c>
      <c r="E108" s="20">
        <v>467</v>
      </c>
      <c r="F108" s="18">
        <v>137</v>
      </c>
      <c r="G108" s="19">
        <v>515</v>
      </c>
      <c r="H108" s="20">
        <v>1042</v>
      </c>
      <c r="I108" s="18">
        <v>1030</v>
      </c>
      <c r="J108" s="20">
        <v>672</v>
      </c>
      <c r="K108" s="23">
        <v>983</v>
      </c>
      <c r="L108" s="18">
        <v>430</v>
      </c>
      <c r="M108" s="20">
        <v>1267</v>
      </c>
    </row>
    <row r="109" spans="1:13" x14ac:dyDescent="0.2">
      <c r="A109" s="16">
        <v>1919</v>
      </c>
      <c r="B109" s="88">
        <v>1193</v>
      </c>
      <c r="C109" s="89">
        <v>324</v>
      </c>
      <c r="D109" s="87">
        <v>1150</v>
      </c>
      <c r="E109" s="89">
        <v>329</v>
      </c>
      <c r="F109" s="87">
        <v>113</v>
      </c>
      <c r="G109" s="88">
        <v>391</v>
      </c>
      <c r="H109" s="89">
        <v>951</v>
      </c>
      <c r="I109" s="87">
        <v>955</v>
      </c>
      <c r="J109" s="89">
        <v>500</v>
      </c>
      <c r="K109" s="102">
        <v>780</v>
      </c>
      <c r="L109" s="87">
        <v>315</v>
      </c>
      <c r="M109" s="89">
        <v>1117</v>
      </c>
    </row>
    <row r="110" spans="1:13" x14ac:dyDescent="0.2">
      <c r="A110" s="16">
        <v>1920</v>
      </c>
      <c r="B110" s="88">
        <v>490</v>
      </c>
      <c r="C110" s="89">
        <v>216</v>
      </c>
      <c r="D110" s="87">
        <v>467</v>
      </c>
      <c r="E110" s="89">
        <v>224</v>
      </c>
      <c r="F110" s="87">
        <v>42</v>
      </c>
      <c r="G110" s="88">
        <v>250</v>
      </c>
      <c r="H110" s="89">
        <v>393</v>
      </c>
      <c r="I110" s="87">
        <v>397</v>
      </c>
      <c r="J110" s="89">
        <v>287</v>
      </c>
      <c r="K110" s="102">
        <v>418</v>
      </c>
      <c r="L110" s="87">
        <v>208</v>
      </c>
      <c r="M110" s="89">
        <v>461</v>
      </c>
    </row>
    <row r="111" spans="1:13" x14ac:dyDescent="0.2">
      <c r="A111" s="30">
        <v>2001</v>
      </c>
      <c r="B111" s="58">
        <v>467</v>
      </c>
      <c r="C111" s="59">
        <v>755</v>
      </c>
      <c r="D111" s="57">
        <v>457</v>
      </c>
      <c r="E111" s="59">
        <v>752</v>
      </c>
      <c r="F111" s="57">
        <v>51</v>
      </c>
      <c r="G111" s="58">
        <v>751</v>
      </c>
      <c r="H111" s="59">
        <v>400</v>
      </c>
      <c r="I111" s="57">
        <v>394</v>
      </c>
      <c r="J111" s="59">
        <v>808</v>
      </c>
      <c r="K111" s="63">
        <v>965</v>
      </c>
      <c r="L111" s="57">
        <v>739</v>
      </c>
      <c r="M111" s="59">
        <v>455</v>
      </c>
    </row>
    <row r="112" spans="1:13" x14ac:dyDescent="0.2">
      <c r="A112" s="30">
        <v>2002</v>
      </c>
      <c r="B112" s="58">
        <v>496</v>
      </c>
      <c r="C112" s="59">
        <v>642</v>
      </c>
      <c r="D112" s="57">
        <v>504</v>
      </c>
      <c r="E112" s="59">
        <v>618</v>
      </c>
      <c r="F112" s="57">
        <v>77</v>
      </c>
      <c r="G112" s="58">
        <v>627</v>
      </c>
      <c r="H112" s="59">
        <v>418</v>
      </c>
      <c r="I112" s="57">
        <v>427</v>
      </c>
      <c r="J112" s="59">
        <v>684</v>
      </c>
      <c r="K112" s="63">
        <v>839</v>
      </c>
      <c r="L112" s="57">
        <v>598</v>
      </c>
      <c r="M112" s="59">
        <v>523</v>
      </c>
    </row>
    <row r="113" spans="1:13" x14ac:dyDescent="0.2">
      <c r="A113" s="30">
        <v>2003</v>
      </c>
      <c r="B113" s="58">
        <v>489</v>
      </c>
      <c r="C113" s="59">
        <v>1008</v>
      </c>
      <c r="D113" s="57">
        <v>487</v>
      </c>
      <c r="E113" s="59">
        <v>997</v>
      </c>
      <c r="F113" s="57">
        <v>71</v>
      </c>
      <c r="G113" s="58">
        <v>976</v>
      </c>
      <c r="H113" s="59">
        <v>422</v>
      </c>
      <c r="I113" s="57">
        <v>410</v>
      </c>
      <c r="J113" s="59">
        <v>1067</v>
      </c>
      <c r="K113" s="63">
        <v>1216</v>
      </c>
      <c r="L113" s="57">
        <v>970</v>
      </c>
      <c r="M113" s="59">
        <v>491</v>
      </c>
    </row>
    <row r="114" spans="1:13" x14ac:dyDescent="0.2">
      <c r="A114" s="30">
        <v>2004</v>
      </c>
      <c r="B114" s="58">
        <v>546</v>
      </c>
      <c r="C114" s="59">
        <v>896</v>
      </c>
      <c r="D114" s="57">
        <v>558</v>
      </c>
      <c r="E114" s="59">
        <v>873</v>
      </c>
      <c r="F114" s="57">
        <v>93</v>
      </c>
      <c r="G114" s="58">
        <v>848</v>
      </c>
      <c r="H114" s="59">
        <v>468</v>
      </c>
      <c r="I114" s="57">
        <v>472</v>
      </c>
      <c r="J114" s="59">
        <v>941</v>
      </c>
      <c r="K114" s="63">
        <v>1104</v>
      </c>
      <c r="L114" s="57">
        <v>826</v>
      </c>
      <c r="M114" s="59">
        <v>577</v>
      </c>
    </row>
    <row r="115" spans="1:13" x14ac:dyDescent="0.2">
      <c r="A115" s="30">
        <v>2005</v>
      </c>
      <c r="B115" s="43">
        <v>563</v>
      </c>
      <c r="C115" s="42">
        <v>850</v>
      </c>
      <c r="D115" s="41">
        <v>565</v>
      </c>
      <c r="E115" s="42">
        <v>832</v>
      </c>
      <c r="F115" s="41">
        <v>78</v>
      </c>
      <c r="G115" s="43">
        <v>817</v>
      </c>
      <c r="H115" s="42">
        <v>502</v>
      </c>
      <c r="I115" s="41">
        <v>476</v>
      </c>
      <c r="J115" s="42">
        <v>920</v>
      </c>
      <c r="K115" s="51">
        <v>1057</v>
      </c>
      <c r="L115" s="41">
        <v>776</v>
      </c>
      <c r="M115" s="42">
        <v>604</v>
      </c>
    </row>
    <row r="116" spans="1:13" x14ac:dyDescent="0.2">
      <c r="A116" s="30">
        <v>2006</v>
      </c>
      <c r="B116" s="43">
        <v>575</v>
      </c>
      <c r="C116" s="42">
        <v>1002</v>
      </c>
      <c r="D116" s="41">
        <v>604</v>
      </c>
      <c r="E116" s="42">
        <v>949</v>
      </c>
      <c r="F116" s="41">
        <v>90</v>
      </c>
      <c r="G116" s="43">
        <v>968</v>
      </c>
      <c r="H116" s="42">
        <v>483</v>
      </c>
      <c r="I116" s="41">
        <v>486</v>
      </c>
      <c r="J116" s="42">
        <v>1054</v>
      </c>
      <c r="K116" s="51">
        <v>1230</v>
      </c>
      <c r="L116" s="41">
        <v>935</v>
      </c>
      <c r="M116" s="42">
        <v>599</v>
      </c>
    </row>
    <row r="117" spans="1:13" x14ac:dyDescent="0.2">
      <c r="A117" s="30">
        <v>2007</v>
      </c>
      <c r="B117" s="43">
        <v>448</v>
      </c>
      <c r="C117" s="42">
        <v>797</v>
      </c>
      <c r="D117" s="41">
        <v>466</v>
      </c>
      <c r="E117" s="42">
        <v>774</v>
      </c>
      <c r="F117" s="41">
        <v>80</v>
      </c>
      <c r="G117" s="43">
        <v>770</v>
      </c>
      <c r="H117" s="42">
        <v>381</v>
      </c>
      <c r="I117" s="41">
        <v>387</v>
      </c>
      <c r="J117" s="42">
        <v>842</v>
      </c>
      <c r="K117" s="51">
        <v>994</v>
      </c>
      <c r="L117" s="41">
        <v>736</v>
      </c>
      <c r="M117" s="42">
        <v>479</v>
      </c>
    </row>
    <row r="118" spans="1:13" x14ac:dyDescent="0.2">
      <c r="A118" s="30">
        <v>2008</v>
      </c>
      <c r="B118" s="43">
        <v>326</v>
      </c>
      <c r="C118" s="42">
        <v>494</v>
      </c>
      <c r="D118" s="41">
        <v>320</v>
      </c>
      <c r="E118" s="42">
        <v>490</v>
      </c>
      <c r="F118" s="41">
        <v>83</v>
      </c>
      <c r="G118" s="43">
        <v>459</v>
      </c>
      <c r="H118" s="42">
        <v>269</v>
      </c>
      <c r="I118" s="41">
        <v>268</v>
      </c>
      <c r="J118" s="42">
        <v>539</v>
      </c>
      <c r="K118" s="51">
        <v>634</v>
      </c>
      <c r="L118" s="41">
        <v>489</v>
      </c>
      <c r="M118" s="42">
        <v>316</v>
      </c>
    </row>
    <row r="119" spans="1:13" x14ac:dyDescent="0.2">
      <c r="A119" s="30">
        <v>2009</v>
      </c>
      <c r="B119" s="58">
        <v>646</v>
      </c>
      <c r="C119" s="59">
        <v>854</v>
      </c>
      <c r="D119" s="57">
        <v>642</v>
      </c>
      <c r="E119" s="59">
        <v>848</v>
      </c>
      <c r="F119" s="57">
        <v>131</v>
      </c>
      <c r="G119" s="58">
        <v>813</v>
      </c>
      <c r="H119" s="59">
        <v>520</v>
      </c>
      <c r="I119" s="57">
        <v>548</v>
      </c>
      <c r="J119" s="59">
        <v>910</v>
      </c>
      <c r="K119" s="63">
        <v>1156</v>
      </c>
      <c r="L119" s="57">
        <v>825</v>
      </c>
      <c r="M119" s="59">
        <v>634</v>
      </c>
    </row>
    <row r="120" spans="1:13" x14ac:dyDescent="0.2">
      <c r="A120" s="30">
        <v>2010</v>
      </c>
      <c r="B120" s="58">
        <v>542</v>
      </c>
      <c r="C120" s="59">
        <v>706</v>
      </c>
      <c r="D120" s="57">
        <v>549</v>
      </c>
      <c r="E120" s="59">
        <v>688</v>
      </c>
      <c r="F120" s="57">
        <v>93</v>
      </c>
      <c r="G120" s="58">
        <v>700</v>
      </c>
      <c r="H120" s="59">
        <v>436</v>
      </c>
      <c r="I120" s="57">
        <v>442</v>
      </c>
      <c r="J120" s="59">
        <v>787</v>
      </c>
      <c r="K120" s="63">
        <v>950</v>
      </c>
      <c r="L120" s="57">
        <v>672</v>
      </c>
      <c r="M120" s="59">
        <v>545</v>
      </c>
    </row>
    <row r="121" spans="1:13" x14ac:dyDescent="0.2">
      <c r="A121" s="30">
        <v>2011</v>
      </c>
      <c r="B121" s="43">
        <v>619</v>
      </c>
      <c r="C121" s="42">
        <v>749</v>
      </c>
      <c r="D121" s="41">
        <v>623</v>
      </c>
      <c r="E121" s="42">
        <v>726</v>
      </c>
      <c r="F121" s="41">
        <v>89</v>
      </c>
      <c r="G121" s="43">
        <v>740</v>
      </c>
      <c r="H121" s="42">
        <v>501</v>
      </c>
      <c r="I121" s="41">
        <v>506</v>
      </c>
      <c r="J121" s="42">
        <v>823</v>
      </c>
      <c r="K121" s="51">
        <v>1013</v>
      </c>
      <c r="L121" s="41">
        <v>694</v>
      </c>
      <c r="M121" s="42">
        <v>628</v>
      </c>
    </row>
    <row r="122" spans="1:13" x14ac:dyDescent="0.2">
      <c r="A122" s="30">
        <v>2012</v>
      </c>
      <c r="B122" s="58">
        <v>476</v>
      </c>
      <c r="C122" s="59">
        <v>461</v>
      </c>
      <c r="D122" s="57">
        <v>471</v>
      </c>
      <c r="E122" s="59">
        <v>462</v>
      </c>
      <c r="F122" s="57">
        <v>99</v>
      </c>
      <c r="G122" s="58">
        <v>439</v>
      </c>
      <c r="H122" s="59">
        <v>381</v>
      </c>
      <c r="I122" s="57">
        <v>428</v>
      </c>
      <c r="J122" s="59">
        <v>494</v>
      </c>
      <c r="K122" s="63">
        <v>700</v>
      </c>
      <c r="L122" s="57">
        <v>462</v>
      </c>
      <c r="M122" s="59">
        <v>454</v>
      </c>
    </row>
    <row r="123" spans="1:13" x14ac:dyDescent="0.2">
      <c r="A123" s="30">
        <v>2013</v>
      </c>
      <c r="B123" s="43">
        <v>447</v>
      </c>
      <c r="C123" s="42">
        <v>665</v>
      </c>
      <c r="D123" s="41">
        <v>469</v>
      </c>
      <c r="E123" s="42">
        <v>629</v>
      </c>
      <c r="F123" s="41">
        <v>69</v>
      </c>
      <c r="G123" s="43">
        <v>625</v>
      </c>
      <c r="H123" s="42">
        <v>399</v>
      </c>
      <c r="I123" s="41">
        <v>392</v>
      </c>
      <c r="J123" s="42">
        <v>700</v>
      </c>
      <c r="K123" s="51">
        <v>850</v>
      </c>
      <c r="L123" s="41">
        <v>613</v>
      </c>
      <c r="M123" s="42">
        <v>472</v>
      </c>
    </row>
    <row r="124" spans="1:13" x14ac:dyDescent="0.2">
      <c r="A124" s="30">
        <v>2014</v>
      </c>
      <c r="B124" s="43">
        <v>469</v>
      </c>
      <c r="C124" s="42">
        <v>795</v>
      </c>
      <c r="D124" s="41">
        <v>478</v>
      </c>
      <c r="E124" s="42">
        <v>774</v>
      </c>
      <c r="F124" s="41">
        <v>61</v>
      </c>
      <c r="G124" s="43">
        <v>789</v>
      </c>
      <c r="H124" s="42">
        <v>388</v>
      </c>
      <c r="I124" s="41">
        <v>381</v>
      </c>
      <c r="J124" s="42">
        <v>857</v>
      </c>
      <c r="K124" s="51">
        <v>977</v>
      </c>
      <c r="L124" s="41">
        <v>726</v>
      </c>
      <c r="M124" s="42">
        <v>484</v>
      </c>
    </row>
    <row r="125" spans="1:13" x14ac:dyDescent="0.2">
      <c r="A125" s="30">
        <v>2015</v>
      </c>
      <c r="B125" s="43">
        <v>484</v>
      </c>
      <c r="C125" s="42">
        <v>602</v>
      </c>
      <c r="D125" s="41">
        <v>501</v>
      </c>
      <c r="E125" s="42">
        <v>577</v>
      </c>
      <c r="F125" s="41">
        <v>113</v>
      </c>
      <c r="G125" s="43">
        <v>554</v>
      </c>
      <c r="H125" s="42">
        <v>406</v>
      </c>
      <c r="I125" s="41">
        <v>435</v>
      </c>
      <c r="J125" s="42">
        <v>635</v>
      </c>
      <c r="K125" s="51">
        <v>808</v>
      </c>
      <c r="L125" s="41">
        <v>582</v>
      </c>
      <c r="M125" s="42">
        <v>484</v>
      </c>
    </row>
    <row r="126" spans="1:13" x14ac:dyDescent="0.2">
      <c r="A126" s="30">
        <v>2101</v>
      </c>
      <c r="B126" s="43">
        <v>549</v>
      </c>
      <c r="C126" s="42">
        <v>1133</v>
      </c>
      <c r="D126" s="41">
        <v>612</v>
      </c>
      <c r="E126" s="42">
        <v>1046</v>
      </c>
      <c r="F126" s="41">
        <v>93</v>
      </c>
      <c r="G126" s="43">
        <v>1100</v>
      </c>
      <c r="H126" s="42">
        <v>462</v>
      </c>
      <c r="I126" s="41">
        <v>449</v>
      </c>
      <c r="J126" s="42">
        <v>1197</v>
      </c>
      <c r="K126" s="51">
        <v>1367</v>
      </c>
      <c r="L126" s="41">
        <v>1026</v>
      </c>
      <c r="M126" s="42">
        <v>609</v>
      </c>
    </row>
    <row r="127" spans="1:13" x14ac:dyDescent="0.2">
      <c r="A127" s="30">
        <v>2102</v>
      </c>
      <c r="B127" s="58">
        <v>520</v>
      </c>
      <c r="C127" s="59">
        <v>884</v>
      </c>
      <c r="D127" s="57">
        <v>529</v>
      </c>
      <c r="E127" s="59">
        <v>853</v>
      </c>
      <c r="F127" s="57">
        <v>89</v>
      </c>
      <c r="G127" s="58">
        <v>860</v>
      </c>
      <c r="H127" s="59">
        <v>424</v>
      </c>
      <c r="I127" s="57">
        <v>439</v>
      </c>
      <c r="J127" s="59">
        <v>933</v>
      </c>
      <c r="K127" s="63">
        <v>1134</v>
      </c>
      <c r="L127" s="57">
        <v>830</v>
      </c>
      <c r="M127" s="59">
        <v>537</v>
      </c>
    </row>
    <row r="128" spans="1:13" x14ac:dyDescent="0.2">
      <c r="A128" s="30">
        <v>2103</v>
      </c>
      <c r="B128" s="43">
        <v>411</v>
      </c>
      <c r="C128" s="42">
        <v>623</v>
      </c>
      <c r="D128" s="41">
        <v>453</v>
      </c>
      <c r="E128" s="42">
        <v>574</v>
      </c>
      <c r="F128" s="41">
        <v>59</v>
      </c>
      <c r="G128" s="43">
        <v>604</v>
      </c>
      <c r="H128" s="42">
        <v>348</v>
      </c>
      <c r="I128" s="41">
        <v>348</v>
      </c>
      <c r="J128" s="42">
        <v>668</v>
      </c>
      <c r="K128" s="51">
        <v>804</v>
      </c>
      <c r="L128" s="41">
        <v>538</v>
      </c>
      <c r="M128" s="42">
        <v>465</v>
      </c>
    </row>
    <row r="129" spans="1:13" x14ac:dyDescent="0.2">
      <c r="A129" s="30">
        <v>2104</v>
      </c>
      <c r="B129" s="43">
        <v>573</v>
      </c>
      <c r="C129" s="42">
        <v>799</v>
      </c>
      <c r="D129" s="41">
        <v>597</v>
      </c>
      <c r="E129" s="42">
        <v>740</v>
      </c>
      <c r="F129" s="41">
        <v>102</v>
      </c>
      <c r="G129" s="43">
        <v>769</v>
      </c>
      <c r="H129" s="42">
        <v>463</v>
      </c>
      <c r="I129" s="41">
        <v>472</v>
      </c>
      <c r="J129" s="42">
        <v>853</v>
      </c>
      <c r="K129" s="51">
        <v>1028</v>
      </c>
      <c r="L129" s="41">
        <v>741</v>
      </c>
      <c r="M129" s="42">
        <v>578</v>
      </c>
    </row>
    <row r="130" spans="1:13" x14ac:dyDescent="0.2">
      <c r="A130" s="30">
        <v>2105</v>
      </c>
      <c r="B130" s="43">
        <v>348</v>
      </c>
      <c r="C130" s="42">
        <v>476</v>
      </c>
      <c r="D130" s="41">
        <v>361</v>
      </c>
      <c r="E130" s="42">
        <v>451</v>
      </c>
      <c r="F130" s="41">
        <v>38</v>
      </c>
      <c r="G130" s="43">
        <v>481</v>
      </c>
      <c r="H130" s="42">
        <v>284</v>
      </c>
      <c r="I130" s="41">
        <v>275</v>
      </c>
      <c r="J130" s="42">
        <v>530</v>
      </c>
      <c r="K130" s="51">
        <v>611</v>
      </c>
      <c r="L130" s="41">
        <v>452</v>
      </c>
      <c r="M130" s="42">
        <v>343</v>
      </c>
    </row>
    <row r="131" spans="1:13" x14ac:dyDescent="0.2">
      <c r="A131" s="30">
        <v>2106</v>
      </c>
      <c r="B131" s="43">
        <v>590</v>
      </c>
      <c r="C131" s="42">
        <v>927</v>
      </c>
      <c r="D131" s="41">
        <v>554</v>
      </c>
      <c r="E131" s="42">
        <v>922</v>
      </c>
      <c r="F131" s="41">
        <v>84</v>
      </c>
      <c r="G131" s="43">
        <v>923</v>
      </c>
      <c r="H131" s="42">
        <v>452</v>
      </c>
      <c r="I131" s="41">
        <v>456</v>
      </c>
      <c r="J131" s="42">
        <v>1002</v>
      </c>
      <c r="K131" s="51">
        <v>1086</v>
      </c>
      <c r="L131" s="41">
        <v>874</v>
      </c>
      <c r="M131" s="42">
        <v>568</v>
      </c>
    </row>
    <row r="132" spans="1:13" x14ac:dyDescent="0.2">
      <c r="A132" s="30">
        <v>2107</v>
      </c>
      <c r="B132" s="43">
        <v>511</v>
      </c>
      <c r="C132" s="42">
        <v>808</v>
      </c>
      <c r="D132" s="41">
        <v>513</v>
      </c>
      <c r="E132" s="42">
        <v>788</v>
      </c>
      <c r="F132" s="41">
        <v>74</v>
      </c>
      <c r="G132" s="43">
        <v>793</v>
      </c>
      <c r="H132" s="42">
        <v>414</v>
      </c>
      <c r="I132" s="41">
        <v>406</v>
      </c>
      <c r="J132" s="42">
        <v>885</v>
      </c>
      <c r="K132" s="51">
        <v>1010</v>
      </c>
      <c r="L132" s="41">
        <v>786</v>
      </c>
      <c r="M132" s="42">
        <v>491</v>
      </c>
    </row>
    <row r="133" spans="1:13" x14ac:dyDescent="0.2">
      <c r="A133" s="30">
        <v>2108</v>
      </c>
      <c r="B133" s="43">
        <v>434</v>
      </c>
      <c r="C133" s="42">
        <v>596</v>
      </c>
      <c r="D133" s="41">
        <v>453</v>
      </c>
      <c r="E133" s="42">
        <v>561</v>
      </c>
      <c r="F133" s="41">
        <v>70</v>
      </c>
      <c r="G133" s="43">
        <v>576</v>
      </c>
      <c r="H133" s="42">
        <v>363</v>
      </c>
      <c r="I133" s="41">
        <v>360</v>
      </c>
      <c r="J133" s="42">
        <v>640</v>
      </c>
      <c r="K133" s="51">
        <v>784</v>
      </c>
      <c r="L133" s="41">
        <v>569</v>
      </c>
      <c r="M133" s="42">
        <v>424</v>
      </c>
    </row>
    <row r="134" spans="1:13" x14ac:dyDescent="0.2">
      <c r="A134" s="30">
        <v>2109</v>
      </c>
      <c r="B134" s="43">
        <v>624</v>
      </c>
      <c r="C134" s="42">
        <v>628</v>
      </c>
      <c r="D134" s="41">
        <v>656</v>
      </c>
      <c r="E134" s="42">
        <v>587</v>
      </c>
      <c r="F134" s="41">
        <v>105</v>
      </c>
      <c r="G134" s="43">
        <v>589</v>
      </c>
      <c r="H134" s="42">
        <v>539</v>
      </c>
      <c r="I134" s="41">
        <v>567</v>
      </c>
      <c r="J134" s="42">
        <v>665</v>
      </c>
      <c r="K134" s="51">
        <v>897</v>
      </c>
      <c r="L134" s="41">
        <v>572</v>
      </c>
      <c r="M134" s="42">
        <v>654</v>
      </c>
    </row>
    <row r="135" spans="1:13" x14ac:dyDescent="0.2">
      <c r="A135" s="30">
        <v>2110</v>
      </c>
      <c r="B135" s="43">
        <v>240</v>
      </c>
      <c r="C135" s="42">
        <v>433</v>
      </c>
      <c r="D135" s="41">
        <v>248</v>
      </c>
      <c r="E135" s="42">
        <v>424</v>
      </c>
      <c r="F135" s="41">
        <v>33</v>
      </c>
      <c r="G135" s="43">
        <v>438</v>
      </c>
      <c r="H135" s="42">
        <v>192</v>
      </c>
      <c r="I135" s="41">
        <v>202</v>
      </c>
      <c r="J135" s="42">
        <v>454</v>
      </c>
      <c r="K135" s="51">
        <v>534</v>
      </c>
      <c r="L135" s="41">
        <v>413</v>
      </c>
      <c r="M135" s="42">
        <v>234</v>
      </c>
    </row>
    <row r="136" spans="1:13" x14ac:dyDescent="0.2">
      <c r="A136" s="30">
        <v>2111</v>
      </c>
      <c r="B136" s="43">
        <v>611</v>
      </c>
      <c r="C136" s="42">
        <v>874</v>
      </c>
      <c r="D136" s="41">
        <v>631</v>
      </c>
      <c r="E136" s="42">
        <v>840</v>
      </c>
      <c r="F136" s="41">
        <v>100</v>
      </c>
      <c r="G136" s="43">
        <v>817</v>
      </c>
      <c r="H136" s="42">
        <v>540</v>
      </c>
      <c r="I136" s="41">
        <v>508</v>
      </c>
      <c r="J136" s="42">
        <v>946</v>
      </c>
      <c r="K136" s="51">
        <v>1160</v>
      </c>
      <c r="L136" s="41">
        <v>814</v>
      </c>
      <c r="M136" s="42">
        <v>629</v>
      </c>
    </row>
    <row r="137" spans="1:13" x14ac:dyDescent="0.2">
      <c r="A137" s="30">
        <v>2112</v>
      </c>
      <c r="B137" s="43">
        <v>884</v>
      </c>
      <c r="C137" s="42">
        <v>948</v>
      </c>
      <c r="D137" s="41">
        <v>869</v>
      </c>
      <c r="E137" s="42">
        <v>936</v>
      </c>
      <c r="F137" s="41">
        <v>118</v>
      </c>
      <c r="G137" s="43">
        <v>946</v>
      </c>
      <c r="H137" s="42">
        <v>739</v>
      </c>
      <c r="I137" s="41">
        <v>746</v>
      </c>
      <c r="J137" s="42">
        <v>1047</v>
      </c>
      <c r="K137" s="51">
        <v>1336</v>
      </c>
      <c r="L137" s="41">
        <v>959</v>
      </c>
      <c r="M137" s="42">
        <v>828</v>
      </c>
    </row>
    <row r="138" spans="1:13" x14ac:dyDescent="0.2">
      <c r="A138" s="30">
        <v>2113</v>
      </c>
      <c r="B138" s="43">
        <v>474</v>
      </c>
      <c r="C138" s="42">
        <v>636</v>
      </c>
      <c r="D138" s="41">
        <v>465</v>
      </c>
      <c r="E138" s="42">
        <v>619</v>
      </c>
      <c r="F138" s="41">
        <v>78</v>
      </c>
      <c r="G138" s="43">
        <v>632</v>
      </c>
      <c r="H138" s="42">
        <v>369</v>
      </c>
      <c r="I138" s="41">
        <v>383</v>
      </c>
      <c r="J138" s="42">
        <v>686</v>
      </c>
      <c r="K138" s="51">
        <v>795</v>
      </c>
      <c r="L138" s="41">
        <v>620</v>
      </c>
      <c r="M138" s="42">
        <v>450</v>
      </c>
    </row>
    <row r="139" spans="1:13" x14ac:dyDescent="0.2">
      <c r="A139" s="30">
        <v>2114</v>
      </c>
      <c r="B139" s="43">
        <v>645</v>
      </c>
      <c r="C139" s="42">
        <v>714</v>
      </c>
      <c r="D139" s="41">
        <v>652</v>
      </c>
      <c r="E139" s="42">
        <v>689</v>
      </c>
      <c r="F139" s="41">
        <v>103</v>
      </c>
      <c r="G139" s="43">
        <v>690</v>
      </c>
      <c r="H139" s="42">
        <v>535</v>
      </c>
      <c r="I139" s="41">
        <v>534</v>
      </c>
      <c r="J139" s="42">
        <v>792</v>
      </c>
      <c r="K139" s="51">
        <v>1017</v>
      </c>
      <c r="L139" s="41">
        <v>701</v>
      </c>
      <c r="M139" s="42">
        <v>617</v>
      </c>
    </row>
    <row r="140" spans="1:13" x14ac:dyDescent="0.2">
      <c r="A140" s="30">
        <v>2115</v>
      </c>
      <c r="B140" s="43">
        <v>620</v>
      </c>
      <c r="C140" s="42">
        <v>762</v>
      </c>
      <c r="D140" s="41">
        <v>613</v>
      </c>
      <c r="E140" s="42">
        <v>761</v>
      </c>
      <c r="F140" s="41">
        <v>132</v>
      </c>
      <c r="G140" s="43">
        <v>707</v>
      </c>
      <c r="H140" s="42">
        <v>532</v>
      </c>
      <c r="I140" s="41">
        <v>537</v>
      </c>
      <c r="J140" s="42">
        <v>826</v>
      </c>
      <c r="K140" s="51">
        <v>1037</v>
      </c>
      <c r="L140" s="41">
        <v>754</v>
      </c>
      <c r="M140" s="42">
        <v>606</v>
      </c>
    </row>
    <row r="141" spans="1:13" x14ac:dyDescent="0.2">
      <c r="A141" s="30">
        <v>2116</v>
      </c>
      <c r="B141" s="43">
        <v>477</v>
      </c>
      <c r="C141" s="42">
        <v>503</v>
      </c>
      <c r="D141" s="41">
        <v>465</v>
      </c>
      <c r="E141" s="42">
        <v>496</v>
      </c>
      <c r="F141" s="41">
        <v>73</v>
      </c>
      <c r="G141" s="43">
        <v>482</v>
      </c>
      <c r="H141" s="42">
        <v>398</v>
      </c>
      <c r="I141" s="41">
        <v>402</v>
      </c>
      <c r="J141" s="42">
        <v>558</v>
      </c>
      <c r="K141" s="51">
        <v>717</v>
      </c>
      <c r="L141" s="41">
        <v>503</v>
      </c>
      <c r="M141" s="42">
        <v>456</v>
      </c>
    </row>
    <row r="142" spans="1:13" x14ac:dyDescent="0.2">
      <c r="A142" s="30">
        <v>2117</v>
      </c>
      <c r="B142" s="43">
        <v>418</v>
      </c>
      <c r="C142" s="42">
        <v>599</v>
      </c>
      <c r="D142" s="41">
        <v>395</v>
      </c>
      <c r="E142" s="42">
        <v>600</v>
      </c>
      <c r="F142" s="41">
        <v>68</v>
      </c>
      <c r="G142" s="43">
        <v>561</v>
      </c>
      <c r="H142" s="42">
        <v>350</v>
      </c>
      <c r="I142" s="41">
        <v>340</v>
      </c>
      <c r="J142" s="42">
        <v>647</v>
      </c>
      <c r="K142" s="51">
        <v>774</v>
      </c>
      <c r="L142" s="41">
        <v>562</v>
      </c>
      <c r="M142" s="42">
        <v>412</v>
      </c>
    </row>
    <row r="143" spans="1:13" x14ac:dyDescent="0.2">
      <c r="A143" s="30">
        <v>2201</v>
      </c>
      <c r="B143" s="43">
        <v>488</v>
      </c>
      <c r="C143" s="42">
        <v>784</v>
      </c>
      <c r="D143" s="41">
        <v>501</v>
      </c>
      <c r="E143" s="42">
        <v>757</v>
      </c>
      <c r="F143" s="41">
        <v>98</v>
      </c>
      <c r="G143" s="43">
        <v>735</v>
      </c>
      <c r="H143" s="42">
        <v>433</v>
      </c>
      <c r="I143" s="41">
        <v>428</v>
      </c>
      <c r="J143" s="42">
        <v>833</v>
      </c>
      <c r="K143" s="51">
        <v>1013</v>
      </c>
      <c r="L143" s="41">
        <v>758</v>
      </c>
      <c r="M143" s="42">
        <v>500</v>
      </c>
    </row>
    <row r="144" spans="1:13" x14ac:dyDescent="0.2">
      <c r="A144" s="30">
        <v>2202</v>
      </c>
      <c r="B144" s="43">
        <v>384</v>
      </c>
      <c r="C144" s="42">
        <v>699</v>
      </c>
      <c r="D144" s="41">
        <v>421</v>
      </c>
      <c r="E144" s="42">
        <v>654</v>
      </c>
      <c r="F144" s="41">
        <v>91</v>
      </c>
      <c r="G144" s="43">
        <v>635</v>
      </c>
      <c r="H144" s="42">
        <v>343</v>
      </c>
      <c r="I144" s="41">
        <v>350</v>
      </c>
      <c r="J144" s="42">
        <v>717</v>
      </c>
      <c r="K144" s="51">
        <v>858</v>
      </c>
      <c r="L144" s="41">
        <v>632</v>
      </c>
      <c r="M144" s="42">
        <v>426</v>
      </c>
    </row>
    <row r="145" spans="1:13" x14ac:dyDescent="0.2">
      <c r="A145" s="30">
        <v>2203</v>
      </c>
      <c r="B145" s="58">
        <v>497</v>
      </c>
      <c r="C145" s="59">
        <v>648</v>
      </c>
      <c r="D145" s="57">
        <v>524</v>
      </c>
      <c r="E145" s="59">
        <v>619</v>
      </c>
      <c r="F145" s="57">
        <v>98</v>
      </c>
      <c r="G145" s="58">
        <v>615</v>
      </c>
      <c r="H145" s="59">
        <v>424</v>
      </c>
      <c r="I145" s="57">
        <v>451</v>
      </c>
      <c r="J145" s="59">
        <v>679</v>
      </c>
      <c r="K145" s="63">
        <v>877</v>
      </c>
      <c r="L145" s="57">
        <v>622</v>
      </c>
      <c r="M145" s="59">
        <v>500</v>
      </c>
    </row>
    <row r="146" spans="1:13" x14ac:dyDescent="0.2">
      <c r="A146" s="30">
        <v>2204</v>
      </c>
      <c r="B146" s="58">
        <v>466</v>
      </c>
      <c r="C146" s="59">
        <v>690</v>
      </c>
      <c r="D146" s="57">
        <v>478</v>
      </c>
      <c r="E146" s="59">
        <v>664</v>
      </c>
      <c r="F146" s="57">
        <v>88</v>
      </c>
      <c r="G146" s="58">
        <v>636</v>
      </c>
      <c r="H146" s="59">
        <v>412</v>
      </c>
      <c r="I146" s="57">
        <v>413</v>
      </c>
      <c r="J146" s="59">
        <v>721</v>
      </c>
      <c r="K146" s="63">
        <v>850</v>
      </c>
      <c r="L146" s="57">
        <v>648</v>
      </c>
      <c r="M146" s="59">
        <v>479</v>
      </c>
    </row>
    <row r="147" spans="1:13" x14ac:dyDescent="0.2">
      <c r="A147" s="30">
        <v>2205</v>
      </c>
      <c r="B147" s="58">
        <v>250</v>
      </c>
      <c r="C147" s="59">
        <v>615</v>
      </c>
      <c r="D147" s="57">
        <v>265</v>
      </c>
      <c r="E147" s="59">
        <v>587</v>
      </c>
      <c r="F147" s="57">
        <v>58</v>
      </c>
      <c r="G147" s="58">
        <v>595</v>
      </c>
      <c r="H147" s="59">
        <v>199</v>
      </c>
      <c r="I147" s="57">
        <v>209</v>
      </c>
      <c r="J147" s="59">
        <v>639</v>
      </c>
      <c r="K147" s="63">
        <v>695</v>
      </c>
      <c r="L147" s="57">
        <v>581</v>
      </c>
      <c r="M147" s="59">
        <v>261</v>
      </c>
    </row>
    <row r="148" spans="1:13" x14ac:dyDescent="0.2">
      <c r="A148" s="30">
        <v>2206</v>
      </c>
      <c r="B148" s="58">
        <v>546</v>
      </c>
      <c r="C148" s="59">
        <v>995</v>
      </c>
      <c r="D148" s="57">
        <v>561</v>
      </c>
      <c r="E148" s="59">
        <v>968</v>
      </c>
      <c r="F148" s="57">
        <v>112</v>
      </c>
      <c r="G148" s="58">
        <v>954</v>
      </c>
      <c r="H148" s="59">
        <v>447</v>
      </c>
      <c r="I148" s="57">
        <v>428</v>
      </c>
      <c r="J148" s="59">
        <v>1069</v>
      </c>
      <c r="K148" s="63">
        <v>1226</v>
      </c>
      <c r="L148" s="57">
        <v>914</v>
      </c>
      <c r="M148" s="59">
        <v>583</v>
      </c>
    </row>
    <row r="149" spans="1:13" x14ac:dyDescent="0.2">
      <c r="A149" s="30">
        <v>2207</v>
      </c>
      <c r="B149" s="58">
        <v>394</v>
      </c>
      <c r="C149" s="59">
        <v>1190</v>
      </c>
      <c r="D149" s="57">
        <v>412</v>
      </c>
      <c r="E149" s="59">
        <v>1161</v>
      </c>
      <c r="F149" s="57">
        <v>115</v>
      </c>
      <c r="G149" s="58">
        <v>1143</v>
      </c>
      <c r="H149" s="59">
        <v>299</v>
      </c>
      <c r="I149" s="57">
        <v>327</v>
      </c>
      <c r="J149" s="59">
        <v>1226</v>
      </c>
      <c r="K149" s="63">
        <v>1322</v>
      </c>
      <c r="L149" s="57">
        <v>1096</v>
      </c>
      <c r="M149" s="59">
        <v>449</v>
      </c>
    </row>
    <row r="150" spans="1:13" x14ac:dyDescent="0.2">
      <c r="A150" s="30">
        <v>2208</v>
      </c>
      <c r="B150" s="58">
        <v>512</v>
      </c>
      <c r="C150" s="59">
        <v>1022</v>
      </c>
      <c r="D150" s="57">
        <v>516</v>
      </c>
      <c r="E150" s="59">
        <v>1008</v>
      </c>
      <c r="F150" s="57">
        <v>138</v>
      </c>
      <c r="G150" s="58">
        <v>984</v>
      </c>
      <c r="H150" s="59">
        <v>404</v>
      </c>
      <c r="I150" s="57">
        <v>436</v>
      </c>
      <c r="J150" s="59">
        <v>1092</v>
      </c>
      <c r="K150" s="63">
        <v>1257</v>
      </c>
      <c r="L150" s="57">
        <v>976</v>
      </c>
      <c r="M150" s="59">
        <v>540</v>
      </c>
    </row>
    <row r="151" spans="1:13" x14ac:dyDescent="0.2">
      <c r="A151" s="30">
        <v>2209</v>
      </c>
      <c r="B151" s="58">
        <v>314</v>
      </c>
      <c r="C151" s="59">
        <v>520</v>
      </c>
      <c r="D151" s="57">
        <v>325</v>
      </c>
      <c r="E151" s="59">
        <v>511</v>
      </c>
      <c r="F151" s="57">
        <v>81</v>
      </c>
      <c r="G151" s="58">
        <v>479</v>
      </c>
      <c r="H151" s="59">
        <v>259</v>
      </c>
      <c r="I151" s="57">
        <v>265</v>
      </c>
      <c r="J151" s="59">
        <v>553</v>
      </c>
      <c r="K151" s="63">
        <v>660</v>
      </c>
      <c r="L151" s="57">
        <v>513</v>
      </c>
      <c r="M151" s="59">
        <v>303</v>
      </c>
    </row>
    <row r="152" spans="1:13" x14ac:dyDescent="0.2">
      <c r="A152" s="30">
        <v>2210</v>
      </c>
      <c r="B152" s="84">
        <v>416</v>
      </c>
      <c r="C152" s="85">
        <v>717</v>
      </c>
      <c r="D152" s="83">
        <v>411</v>
      </c>
      <c r="E152" s="85">
        <v>706</v>
      </c>
      <c r="F152" s="57">
        <v>101</v>
      </c>
      <c r="G152" s="58">
        <v>668</v>
      </c>
      <c r="H152" s="59">
        <v>341</v>
      </c>
      <c r="I152" s="83">
        <v>353</v>
      </c>
      <c r="J152" s="85">
        <v>749</v>
      </c>
      <c r="K152" s="103">
        <v>849</v>
      </c>
      <c r="L152" s="83">
        <v>693</v>
      </c>
      <c r="M152" s="85">
        <v>410</v>
      </c>
    </row>
    <row r="153" spans="1:13" x14ac:dyDescent="0.2">
      <c r="A153" s="90">
        <v>2211</v>
      </c>
      <c r="B153" s="57">
        <v>338</v>
      </c>
      <c r="C153" s="85">
        <v>853</v>
      </c>
      <c r="D153" s="83">
        <v>361</v>
      </c>
      <c r="E153" s="85">
        <v>818</v>
      </c>
      <c r="F153" s="57">
        <v>83</v>
      </c>
      <c r="G153" s="58">
        <v>810</v>
      </c>
      <c r="H153" s="59">
        <v>284</v>
      </c>
      <c r="I153" s="83">
        <v>301</v>
      </c>
      <c r="J153" s="85">
        <v>875</v>
      </c>
      <c r="K153" s="103">
        <v>979</v>
      </c>
      <c r="L153" s="83">
        <v>803</v>
      </c>
      <c r="M153" s="85">
        <v>368</v>
      </c>
    </row>
    <row r="154" spans="1:13" x14ac:dyDescent="0.2">
      <c r="A154" s="30">
        <v>2212</v>
      </c>
      <c r="B154" s="84">
        <v>295</v>
      </c>
      <c r="C154" s="85">
        <v>794</v>
      </c>
      <c r="D154" s="83">
        <v>325</v>
      </c>
      <c r="E154" s="85">
        <v>751</v>
      </c>
      <c r="F154" s="57">
        <v>75</v>
      </c>
      <c r="G154" s="58">
        <v>759</v>
      </c>
      <c r="H154" s="59">
        <v>242</v>
      </c>
      <c r="I154" s="83">
        <v>257</v>
      </c>
      <c r="J154" s="85">
        <v>818</v>
      </c>
      <c r="K154" s="103">
        <v>903</v>
      </c>
      <c r="L154" s="83">
        <v>770</v>
      </c>
      <c r="M154" s="85">
        <v>294</v>
      </c>
    </row>
    <row r="155" spans="1:13" x14ac:dyDescent="0.2">
      <c r="A155" s="48">
        <v>2213</v>
      </c>
      <c r="B155" s="84">
        <v>10</v>
      </c>
      <c r="C155" s="85">
        <v>81</v>
      </c>
      <c r="D155" s="83">
        <v>9</v>
      </c>
      <c r="E155" s="85">
        <v>81</v>
      </c>
      <c r="F155" s="57">
        <v>3</v>
      </c>
      <c r="G155" s="58">
        <v>80</v>
      </c>
      <c r="H155" s="59">
        <v>7</v>
      </c>
      <c r="I155" s="83">
        <v>10</v>
      </c>
      <c r="J155" s="85">
        <v>81</v>
      </c>
      <c r="K155" s="103">
        <v>84</v>
      </c>
      <c r="L155" s="83">
        <v>79</v>
      </c>
      <c r="M155" s="85">
        <v>10</v>
      </c>
    </row>
    <row r="156" spans="1:13" x14ac:dyDescent="0.2">
      <c r="A156" s="31">
        <v>2214</v>
      </c>
      <c r="B156" s="61">
        <v>273</v>
      </c>
      <c r="C156" s="62">
        <v>604</v>
      </c>
      <c r="D156" s="60">
        <v>302</v>
      </c>
      <c r="E156" s="62">
        <v>560</v>
      </c>
      <c r="F156" s="60">
        <v>64</v>
      </c>
      <c r="G156" s="61">
        <v>562</v>
      </c>
      <c r="H156" s="62">
        <v>222</v>
      </c>
      <c r="I156" s="60">
        <v>231</v>
      </c>
      <c r="J156" s="62">
        <v>618</v>
      </c>
      <c r="K156" s="103">
        <v>692</v>
      </c>
      <c r="L156" s="60">
        <v>569</v>
      </c>
      <c r="M156" s="62">
        <v>284</v>
      </c>
    </row>
    <row r="157" spans="1:13" x14ac:dyDescent="0.2">
      <c r="A157" s="11" t="s">
        <v>8</v>
      </c>
      <c r="B157" s="12">
        <f t="shared" ref="B157:J157" si="0">SUM(B7:B156)</f>
        <v>94869</v>
      </c>
      <c r="C157" s="12">
        <f t="shared" si="0"/>
        <v>89720</v>
      </c>
      <c r="D157" s="12">
        <f t="shared" ref="D157" si="1">SUM(D7:D156)</f>
        <v>95552</v>
      </c>
      <c r="E157" s="12">
        <f t="shared" ref="E157:F157" si="2">SUM(E7:E156)</f>
        <v>86160</v>
      </c>
      <c r="F157" s="12">
        <f t="shared" si="2"/>
        <v>15199</v>
      </c>
      <c r="G157" s="12">
        <f t="shared" si="0"/>
        <v>86862</v>
      </c>
      <c r="H157" s="12">
        <f t="shared" si="0"/>
        <v>78059</v>
      </c>
      <c r="I157" s="12">
        <f t="shared" si="0"/>
        <v>80840</v>
      </c>
      <c r="J157" s="12">
        <f t="shared" si="0"/>
        <v>98662</v>
      </c>
      <c r="K157" s="12">
        <f>SUM(K7:K156)</f>
        <v>128988</v>
      </c>
      <c r="L157" s="12">
        <f t="shared" ref="L157:M157" si="3">SUM(L7:L156)</f>
        <v>84212</v>
      </c>
      <c r="M157" s="12">
        <f t="shared" si="3"/>
        <v>93955</v>
      </c>
    </row>
  </sheetData>
  <sheetProtection selectLockedCells="1"/>
  <mergeCells count="13">
    <mergeCell ref="L1:M1"/>
    <mergeCell ref="L2:M2"/>
    <mergeCell ref="L3:M3"/>
    <mergeCell ref="I3:J3"/>
    <mergeCell ref="B1:E1"/>
    <mergeCell ref="I1:J1"/>
    <mergeCell ref="B2:E2"/>
    <mergeCell ref="I2:J2"/>
    <mergeCell ref="B3:C3"/>
    <mergeCell ref="D3:E3"/>
    <mergeCell ref="F1:H1"/>
    <mergeCell ref="F2:H2"/>
    <mergeCell ref="F3:H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NOVEMBER 6, 2018&amp;"Helv,Regular"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6"/>
  <sheetViews>
    <sheetView workbookViewId="0"/>
  </sheetViews>
  <sheetFormatPr defaultColWidth="9.140625" defaultRowHeight="12.75" x14ac:dyDescent="0.2"/>
  <cols>
    <col min="1" max="1" width="8.7109375" style="14" customWidth="1"/>
    <col min="2" max="2" width="5.5703125" style="2" customWidth="1"/>
    <col min="3" max="3" width="5.85546875" style="2" customWidth="1"/>
    <col min="4" max="4" width="5.140625" style="2" customWidth="1"/>
    <col min="5" max="5" width="6.7109375" style="2" customWidth="1"/>
    <col min="6" max="6" width="5.7109375" style="2" customWidth="1"/>
    <col min="7" max="7" width="6" style="2" customWidth="1"/>
    <col min="8" max="8" width="5.7109375" style="2" customWidth="1"/>
    <col min="9" max="9" width="5.85546875" style="2" customWidth="1"/>
    <col min="10" max="10" width="5.7109375" style="2" customWidth="1"/>
    <col min="11" max="11" width="6.7109375" style="2" customWidth="1"/>
    <col min="12" max="16384" width="9.140625" style="2"/>
  </cols>
  <sheetData>
    <row r="1" spans="1:11" x14ac:dyDescent="0.2">
      <c r="A1" s="1"/>
      <c r="B1" s="171" t="s">
        <v>134</v>
      </c>
      <c r="C1" s="173"/>
      <c r="D1" s="173"/>
      <c r="E1" s="173"/>
      <c r="F1" s="173"/>
      <c r="G1" s="172"/>
      <c r="H1" s="171" t="s">
        <v>144</v>
      </c>
      <c r="I1" s="173"/>
      <c r="J1" s="173"/>
      <c r="K1" s="172"/>
    </row>
    <row r="2" spans="1:11" x14ac:dyDescent="0.2">
      <c r="A2" s="3"/>
      <c r="B2" s="154" t="s">
        <v>137</v>
      </c>
      <c r="C2" s="155"/>
      <c r="D2" s="155"/>
      <c r="E2" s="155"/>
      <c r="F2" s="155"/>
      <c r="G2" s="156"/>
      <c r="H2" s="157" t="s">
        <v>148</v>
      </c>
      <c r="I2" s="158"/>
      <c r="J2" s="158"/>
      <c r="K2" s="159"/>
    </row>
    <row r="3" spans="1:11" x14ac:dyDescent="0.2">
      <c r="A3" s="3"/>
      <c r="B3" s="167" t="s">
        <v>135</v>
      </c>
      <c r="C3" s="168"/>
      <c r="D3" s="167" t="s">
        <v>136</v>
      </c>
      <c r="E3" s="170"/>
      <c r="F3" s="170"/>
      <c r="G3" s="168"/>
      <c r="H3" s="167" t="s">
        <v>149</v>
      </c>
      <c r="I3" s="170"/>
      <c r="J3" s="168"/>
      <c r="K3" s="133" t="s">
        <v>150</v>
      </c>
    </row>
    <row r="4" spans="1:11" ht="119.25" customHeight="1" thickBot="1" x14ac:dyDescent="0.25">
      <c r="A4" s="8" t="s">
        <v>2</v>
      </c>
      <c r="B4" s="9" t="s">
        <v>138</v>
      </c>
      <c r="C4" s="9" t="s">
        <v>139</v>
      </c>
      <c r="D4" s="9" t="s">
        <v>143</v>
      </c>
      <c r="E4" s="9" t="s">
        <v>140</v>
      </c>
      <c r="F4" s="9" t="s">
        <v>141</v>
      </c>
      <c r="G4" s="9" t="s">
        <v>142</v>
      </c>
      <c r="H4" s="9" t="s">
        <v>146</v>
      </c>
      <c r="I4" s="9" t="s">
        <v>145</v>
      </c>
      <c r="J4" s="9" t="s">
        <v>147</v>
      </c>
      <c r="K4" s="9" t="s">
        <v>152</v>
      </c>
    </row>
    <row r="5" spans="1:11" ht="13.5" thickBot="1" x14ac:dyDescent="0.25">
      <c r="A5" s="27"/>
      <c r="B5" s="32"/>
      <c r="C5" s="32"/>
      <c r="D5" s="32"/>
      <c r="E5" s="32"/>
      <c r="F5" s="32"/>
      <c r="G5" s="32"/>
      <c r="H5" s="32"/>
      <c r="I5" s="32"/>
      <c r="J5" s="32"/>
      <c r="K5" s="52"/>
    </row>
    <row r="6" spans="1:11" x14ac:dyDescent="0.2">
      <c r="A6" s="45">
        <v>1401</v>
      </c>
      <c r="B6" s="35">
        <v>421</v>
      </c>
      <c r="C6" s="91">
        <v>440</v>
      </c>
      <c r="D6" s="35"/>
      <c r="E6" s="37"/>
      <c r="F6" s="37"/>
      <c r="G6" s="36"/>
      <c r="H6" s="35">
        <v>205</v>
      </c>
      <c r="I6" s="91">
        <v>247</v>
      </c>
      <c r="J6" s="36">
        <v>245</v>
      </c>
      <c r="K6" s="95">
        <v>669</v>
      </c>
    </row>
    <row r="7" spans="1:11" x14ac:dyDescent="0.2">
      <c r="A7" s="29">
        <v>1402</v>
      </c>
      <c r="B7" s="38">
        <v>551</v>
      </c>
      <c r="C7" s="55">
        <v>515</v>
      </c>
      <c r="D7" s="38"/>
      <c r="E7" s="40"/>
      <c r="F7" s="40"/>
      <c r="G7" s="39"/>
      <c r="H7" s="38">
        <v>286</v>
      </c>
      <c r="I7" s="55">
        <v>295</v>
      </c>
      <c r="J7" s="39">
        <v>296</v>
      </c>
      <c r="K7" s="96">
        <v>870</v>
      </c>
    </row>
    <row r="8" spans="1:11" x14ac:dyDescent="0.2">
      <c r="A8" s="29">
        <v>1403</v>
      </c>
      <c r="B8" s="38">
        <v>637</v>
      </c>
      <c r="C8" s="55">
        <v>549</v>
      </c>
      <c r="D8" s="38"/>
      <c r="E8" s="40"/>
      <c r="F8" s="40"/>
      <c r="G8" s="39"/>
      <c r="H8" s="38">
        <v>272</v>
      </c>
      <c r="I8" s="55">
        <v>353</v>
      </c>
      <c r="J8" s="39">
        <v>303</v>
      </c>
      <c r="K8" s="96">
        <v>877</v>
      </c>
    </row>
    <row r="9" spans="1:11" x14ac:dyDescent="0.2">
      <c r="A9" s="29">
        <v>1404</v>
      </c>
      <c r="B9" s="38">
        <v>493</v>
      </c>
      <c r="C9" s="55">
        <v>509</v>
      </c>
      <c r="D9" s="38"/>
      <c r="E9" s="40"/>
      <c r="F9" s="40"/>
      <c r="G9" s="39"/>
      <c r="H9" s="38">
        <v>246</v>
      </c>
      <c r="I9" s="55">
        <v>291</v>
      </c>
      <c r="J9" s="39">
        <v>309</v>
      </c>
      <c r="K9" s="96">
        <v>829</v>
      </c>
    </row>
    <row r="10" spans="1:11" x14ac:dyDescent="0.2">
      <c r="A10" s="29">
        <v>1405</v>
      </c>
      <c r="B10" s="38">
        <v>505</v>
      </c>
      <c r="C10" s="55">
        <v>622</v>
      </c>
      <c r="D10" s="38"/>
      <c r="E10" s="40"/>
      <c r="F10" s="40"/>
      <c r="G10" s="39"/>
      <c r="H10" s="38">
        <v>274</v>
      </c>
      <c r="I10" s="55">
        <v>332</v>
      </c>
      <c r="J10" s="39">
        <v>345</v>
      </c>
      <c r="K10" s="96">
        <v>915</v>
      </c>
    </row>
    <row r="11" spans="1:11" x14ac:dyDescent="0.2">
      <c r="A11" s="29">
        <v>1406</v>
      </c>
      <c r="B11" s="38">
        <v>657</v>
      </c>
      <c r="C11" s="55">
        <v>532</v>
      </c>
      <c r="D11" s="38"/>
      <c r="E11" s="40"/>
      <c r="F11" s="40"/>
      <c r="G11" s="39"/>
      <c r="H11" s="38">
        <v>291</v>
      </c>
      <c r="I11" s="55">
        <v>327</v>
      </c>
      <c r="J11" s="39">
        <v>322</v>
      </c>
      <c r="K11" s="96">
        <v>938</v>
      </c>
    </row>
    <row r="12" spans="1:11" x14ac:dyDescent="0.2">
      <c r="A12" s="29">
        <v>1407</v>
      </c>
      <c r="B12" s="38">
        <v>367</v>
      </c>
      <c r="C12" s="55">
        <v>385</v>
      </c>
      <c r="D12" s="38"/>
      <c r="E12" s="40"/>
      <c r="F12" s="40"/>
      <c r="G12" s="39"/>
      <c r="H12" s="38">
        <v>145</v>
      </c>
      <c r="I12" s="55">
        <v>226</v>
      </c>
      <c r="J12" s="39">
        <v>231</v>
      </c>
      <c r="K12" s="96">
        <v>572</v>
      </c>
    </row>
    <row r="13" spans="1:11" x14ac:dyDescent="0.2">
      <c r="A13" s="29">
        <v>1408</v>
      </c>
      <c r="B13" s="38">
        <v>435</v>
      </c>
      <c r="C13" s="55">
        <v>518</v>
      </c>
      <c r="D13" s="38"/>
      <c r="E13" s="40"/>
      <c r="F13" s="40"/>
      <c r="G13" s="39"/>
      <c r="H13" s="38">
        <v>183</v>
      </c>
      <c r="I13" s="55">
        <v>326</v>
      </c>
      <c r="J13" s="39">
        <v>262</v>
      </c>
      <c r="K13" s="96">
        <v>727</v>
      </c>
    </row>
    <row r="14" spans="1:11" x14ac:dyDescent="0.2">
      <c r="A14" s="29">
        <v>1409</v>
      </c>
      <c r="B14" s="38">
        <v>511</v>
      </c>
      <c r="C14" s="55">
        <v>426</v>
      </c>
      <c r="D14" s="38"/>
      <c r="E14" s="40"/>
      <c r="F14" s="40"/>
      <c r="G14" s="39"/>
      <c r="H14" s="38">
        <v>187</v>
      </c>
      <c r="I14" s="55">
        <v>307</v>
      </c>
      <c r="J14" s="39">
        <v>243</v>
      </c>
      <c r="K14" s="96">
        <v>708</v>
      </c>
    </row>
    <row r="15" spans="1:11" x14ac:dyDescent="0.2">
      <c r="A15" s="29">
        <v>1410</v>
      </c>
      <c r="B15" s="38">
        <v>418</v>
      </c>
      <c r="C15" s="55">
        <v>509</v>
      </c>
      <c r="D15" s="38"/>
      <c r="E15" s="40"/>
      <c r="F15" s="40"/>
      <c r="G15" s="39"/>
      <c r="H15" s="38">
        <v>181</v>
      </c>
      <c r="I15" s="55">
        <v>319</v>
      </c>
      <c r="J15" s="39">
        <v>279</v>
      </c>
      <c r="K15" s="96">
        <v>731</v>
      </c>
    </row>
    <row r="16" spans="1:11" x14ac:dyDescent="0.2">
      <c r="A16" s="30">
        <v>1411</v>
      </c>
      <c r="B16" s="38">
        <v>532</v>
      </c>
      <c r="C16" s="55">
        <v>537</v>
      </c>
      <c r="D16" s="38"/>
      <c r="E16" s="40"/>
      <c r="F16" s="40"/>
      <c r="G16" s="39"/>
      <c r="H16" s="38">
        <v>236</v>
      </c>
      <c r="I16" s="55">
        <v>331</v>
      </c>
      <c r="J16" s="39">
        <v>314</v>
      </c>
      <c r="K16" s="96">
        <v>837</v>
      </c>
    </row>
    <row r="17" spans="1:11" x14ac:dyDescent="0.2">
      <c r="A17" s="30">
        <v>1412</v>
      </c>
      <c r="B17" s="38"/>
      <c r="C17" s="55"/>
      <c r="D17" s="38"/>
      <c r="E17" s="40"/>
      <c r="F17" s="40"/>
      <c r="G17" s="39"/>
      <c r="H17" s="38">
        <v>200</v>
      </c>
      <c r="I17" s="55">
        <v>296</v>
      </c>
      <c r="J17" s="39">
        <v>307</v>
      </c>
      <c r="K17" s="96">
        <v>804</v>
      </c>
    </row>
    <row r="18" spans="1:11" x14ac:dyDescent="0.2">
      <c r="A18" s="30">
        <v>1413</v>
      </c>
      <c r="B18" s="57"/>
      <c r="C18" s="69"/>
      <c r="D18" s="57"/>
      <c r="E18" s="58"/>
      <c r="F18" s="58"/>
      <c r="G18" s="59"/>
      <c r="H18" s="57">
        <v>216</v>
      </c>
      <c r="I18" s="69">
        <v>284</v>
      </c>
      <c r="J18" s="59">
        <v>295</v>
      </c>
      <c r="K18" s="97">
        <v>771</v>
      </c>
    </row>
    <row r="19" spans="1:11" x14ac:dyDescent="0.2">
      <c r="A19" s="30">
        <v>1414</v>
      </c>
      <c r="B19" s="57"/>
      <c r="C19" s="69"/>
      <c r="D19" s="57"/>
      <c r="E19" s="58"/>
      <c r="F19" s="58"/>
      <c r="G19" s="59"/>
      <c r="H19" s="57">
        <v>213</v>
      </c>
      <c r="I19" s="69">
        <v>263</v>
      </c>
      <c r="J19" s="59">
        <v>339</v>
      </c>
      <c r="K19" s="97">
        <v>794</v>
      </c>
    </row>
    <row r="20" spans="1:11" x14ac:dyDescent="0.2">
      <c r="A20" s="30">
        <v>1415</v>
      </c>
      <c r="B20" s="57"/>
      <c r="C20" s="69"/>
      <c r="D20" s="57"/>
      <c r="E20" s="58"/>
      <c r="F20" s="58"/>
      <c r="G20" s="59"/>
      <c r="H20" s="57">
        <v>182</v>
      </c>
      <c r="I20" s="69">
        <v>251</v>
      </c>
      <c r="J20" s="59">
        <v>233</v>
      </c>
      <c r="K20" s="97">
        <v>682</v>
      </c>
    </row>
    <row r="21" spans="1:11" x14ac:dyDescent="0.2">
      <c r="A21" s="30">
        <v>1416</v>
      </c>
      <c r="B21" s="57"/>
      <c r="C21" s="69"/>
      <c r="D21" s="57"/>
      <c r="E21" s="58"/>
      <c r="F21" s="58"/>
      <c r="G21" s="59"/>
      <c r="H21" s="57">
        <v>247</v>
      </c>
      <c r="I21" s="69">
        <v>380</v>
      </c>
      <c r="J21" s="59">
        <v>338</v>
      </c>
      <c r="K21" s="97">
        <v>956</v>
      </c>
    </row>
    <row r="22" spans="1:11" x14ac:dyDescent="0.2">
      <c r="A22" s="30">
        <v>1417</v>
      </c>
      <c r="B22" s="38"/>
      <c r="C22" s="55"/>
      <c r="D22" s="38"/>
      <c r="E22" s="40"/>
      <c r="F22" s="40"/>
      <c r="G22" s="39"/>
      <c r="H22" s="38">
        <v>265</v>
      </c>
      <c r="I22" s="55">
        <v>319</v>
      </c>
      <c r="J22" s="39">
        <v>351</v>
      </c>
      <c r="K22" s="96">
        <v>918</v>
      </c>
    </row>
    <row r="23" spans="1:11" x14ac:dyDescent="0.2">
      <c r="A23" s="30">
        <v>1418</v>
      </c>
      <c r="B23" s="38"/>
      <c r="C23" s="55"/>
      <c r="D23" s="38"/>
      <c r="E23" s="40"/>
      <c r="F23" s="40"/>
      <c r="G23" s="39"/>
      <c r="H23" s="38">
        <v>359</v>
      </c>
      <c r="I23" s="55">
        <v>402</v>
      </c>
      <c r="J23" s="39">
        <v>402</v>
      </c>
      <c r="K23" s="96">
        <v>1148</v>
      </c>
    </row>
    <row r="24" spans="1:11" x14ac:dyDescent="0.2">
      <c r="A24" s="30">
        <v>1419</v>
      </c>
      <c r="B24" s="38"/>
      <c r="C24" s="55"/>
      <c r="D24" s="38"/>
      <c r="E24" s="40"/>
      <c r="F24" s="40"/>
      <c r="G24" s="39"/>
      <c r="H24" s="38">
        <v>209</v>
      </c>
      <c r="I24" s="55">
        <v>230</v>
      </c>
      <c r="J24" s="39">
        <v>264</v>
      </c>
      <c r="K24" s="96">
        <v>684</v>
      </c>
    </row>
    <row r="25" spans="1:11" x14ac:dyDescent="0.2">
      <c r="A25" s="30">
        <v>1420</v>
      </c>
      <c r="B25" s="38"/>
      <c r="C25" s="55"/>
      <c r="D25" s="38"/>
      <c r="E25" s="40"/>
      <c r="F25" s="40"/>
      <c r="G25" s="39"/>
      <c r="H25" s="38">
        <v>164</v>
      </c>
      <c r="I25" s="55">
        <v>238</v>
      </c>
      <c r="J25" s="39">
        <v>237</v>
      </c>
      <c r="K25" s="96">
        <v>613</v>
      </c>
    </row>
    <row r="26" spans="1:11" x14ac:dyDescent="0.2">
      <c r="A26" s="30">
        <v>1421</v>
      </c>
      <c r="B26" s="148"/>
      <c r="C26" s="149"/>
      <c r="D26" s="128"/>
      <c r="E26" s="130"/>
      <c r="F26" s="130"/>
      <c r="G26" s="131"/>
      <c r="H26" s="41">
        <v>178</v>
      </c>
      <c r="I26" s="92">
        <v>284</v>
      </c>
      <c r="J26" s="42">
        <v>265</v>
      </c>
      <c r="K26" s="98">
        <v>728</v>
      </c>
    </row>
    <row r="27" spans="1:11" x14ac:dyDescent="0.2">
      <c r="A27" s="30">
        <v>1501</v>
      </c>
      <c r="B27" s="41"/>
      <c r="C27" s="92"/>
      <c r="D27" s="41"/>
      <c r="E27" s="43"/>
      <c r="F27" s="43"/>
      <c r="G27" s="42"/>
      <c r="H27" s="41">
        <v>247</v>
      </c>
      <c r="I27" s="92">
        <v>418</v>
      </c>
      <c r="J27" s="42">
        <v>421</v>
      </c>
      <c r="K27" s="98">
        <v>1064</v>
      </c>
    </row>
    <row r="28" spans="1:11" x14ac:dyDescent="0.2">
      <c r="A28" s="16">
        <v>1502</v>
      </c>
      <c r="B28" s="87"/>
      <c r="C28" s="93"/>
      <c r="D28" s="87"/>
      <c r="E28" s="88"/>
      <c r="F28" s="88"/>
      <c r="G28" s="89"/>
      <c r="H28" s="87">
        <v>271</v>
      </c>
      <c r="I28" s="93">
        <v>323</v>
      </c>
      <c r="J28" s="89">
        <v>344</v>
      </c>
      <c r="K28" s="99">
        <v>926</v>
      </c>
    </row>
    <row r="29" spans="1:11" x14ac:dyDescent="0.2">
      <c r="A29" s="16">
        <v>1503</v>
      </c>
      <c r="B29" s="18"/>
      <c r="C29" s="26"/>
      <c r="D29" s="18"/>
      <c r="E29" s="19"/>
      <c r="F29" s="19"/>
      <c r="G29" s="20"/>
      <c r="H29" s="18">
        <v>150</v>
      </c>
      <c r="I29" s="26">
        <v>253</v>
      </c>
      <c r="J29" s="20">
        <v>265</v>
      </c>
      <c r="K29" s="100">
        <v>615</v>
      </c>
    </row>
    <row r="30" spans="1:11" x14ac:dyDescent="0.2">
      <c r="A30" s="30">
        <v>1504</v>
      </c>
      <c r="B30" s="41"/>
      <c r="C30" s="92"/>
      <c r="D30" s="41"/>
      <c r="E30" s="43"/>
      <c r="F30" s="43"/>
      <c r="G30" s="42"/>
      <c r="H30" s="41">
        <v>136</v>
      </c>
      <c r="I30" s="92">
        <v>222</v>
      </c>
      <c r="J30" s="42">
        <v>217</v>
      </c>
      <c r="K30" s="98">
        <v>553</v>
      </c>
    </row>
    <row r="31" spans="1:11" x14ac:dyDescent="0.2">
      <c r="A31" s="16">
        <v>1505</v>
      </c>
      <c r="B31" s="18"/>
      <c r="C31" s="26"/>
      <c r="D31" s="18"/>
      <c r="E31" s="19"/>
      <c r="F31" s="19"/>
      <c r="G31" s="20"/>
      <c r="H31" s="18">
        <v>177</v>
      </c>
      <c r="I31" s="26">
        <v>228</v>
      </c>
      <c r="J31" s="20">
        <v>291</v>
      </c>
      <c r="K31" s="100">
        <v>671</v>
      </c>
    </row>
    <row r="32" spans="1:11" x14ac:dyDescent="0.2">
      <c r="A32" s="16">
        <v>1506</v>
      </c>
      <c r="B32" s="18"/>
      <c r="C32" s="26"/>
      <c r="D32" s="18"/>
      <c r="E32" s="19"/>
      <c r="F32" s="19"/>
      <c r="G32" s="20"/>
      <c r="H32" s="18">
        <v>217</v>
      </c>
      <c r="I32" s="26">
        <v>298</v>
      </c>
      <c r="J32" s="20">
        <v>305</v>
      </c>
      <c r="K32" s="100">
        <v>796</v>
      </c>
    </row>
    <row r="33" spans="1:11" x14ac:dyDescent="0.2">
      <c r="A33" s="16">
        <v>1507</v>
      </c>
      <c r="B33" s="18"/>
      <c r="C33" s="26"/>
      <c r="D33" s="18"/>
      <c r="E33" s="19"/>
      <c r="F33" s="19"/>
      <c r="G33" s="20"/>
      <c r="H33" s="18">
        <v>204</v>
      </c>
      <c r="I33" s="26">
        <v>307</v>
      </c>
      <c r="J33" s="20">
        <v>326</v>
      </c>
      <c r="K33" s="100">
        <v>803</v>
      </c>
    </row>
    <row r="34" spans="1:11" x14ac:dyDescent="0.2">
      <c r="A34" s="16">
        <v>1508</v>
      </c>
      <c r="B34" s="18"/>
      <c r="C34" s="26"/>
      <c r="D34" s="18"/>
      <c r="E34" s="19"/>
      <c r="F34" s="19"/>
      <c r="G34" s="20"/>
      <c r="H34" s="18">
        <v>180</v>
      </c>
      <c r="I34" s="26">
        <v>300</v>
      </c>
      <c r="J34" s="20">
        <v>332</v>
      </c>
      <c r="K34" s="100">
        <v>785</v>
      </c>
    </row>
    <row r="35" spans="1:11" x14ac:dyDescent="0.2">
      <c r="A35" s="16">
        <v>1509</v>
      </c>
      <c r="B35" s="18"/>
      <c r="C35" s="26"/>
      <c r="D35" s="18"/>
      <c r="E35" s="19"/>
      <c r="F35" s="19"/>
      <c r="G35" s="20"/>
      <c r="H35" s="18">
        <v>211</v>
      </c>
      <c r="I35" s="26">
        <v>360</v>
      </c>
      <c r="J35" s="20">
        <v>295</v>
      </c>
      <c r="K35" s="100">
        <v>816</v>
      </c>
    </row>
    <row r="36" spans="1:11" x14ac:dyDescent="0.2">
      <c r="A36" s="16">
        <v>1510</v>
      </c>
      <c r="B36" s="18"/>
      <c r="C36" s="26"/>
      <c r="D36" s="18"/>
      <c r="E36" s="19"/>
      <c r="F36" s="19"/>
      <c r="G36" s="20"/>
      <c r="H36" s="18">
        <v>196</v>
      </c>
      <c r="I36" s="26">
        <v>360</v>
      </c>
      <c r="J36" s="20">
        <v>352</v>
      </c>
      <c r="K36" s="100">
        <v>873</v>
      </c>
    </row>
    <row r="37" spans="1:11" x14ac:dyDescent="0.2">
      <c r="A37" s="16">
        <v>1511</v>
      </c>
      <c r="B37" s="18"/>
      <c r="C37" s="26"/>
      <c r="D37" s="18"/>
      <c r="E37" s="19"/>
      <c r="F37" s="19"/>
      <c r="G37" s="20"/>
      <c r="H37" s="18">
        <v>200</v>
      </c>
      <c r="I37" s="26">
        <v>348</v>
      </c>
      <c r="J37" s="20">
        <v>308</v>
      </c>
      <c r="K37" s="100">
        <v>831</v>
      </c>
    </row>
    <row r="38" spans="1:11" x14ac:dyDescent="0.2">
      <c r="A38" s="16">
        <v>1512</v>
      </c>
      <c r="B38" s="18"/>
      <c r="C38" s="26"/>
      <c r="D38" s="18"/>
      <c r="E38" s="19"/>
      <c r="F38" s="19"/>
      <c r="G38" s="20"/>
      <c r="H38" s="18">
        <v>136</v>
      </c>
      <c r="I38" s="26">
        <v>262</v>
      </c>
      <c r="J38" s="20">
        <v>211</v>
      </c>
      <c r="K38" s="100">
        <v>564</v>
      </c>
    </row>
    <row r="39" spans="1:11" x14ac:dyDescent="0.2">
      <c r="A39" s="16">
        <v>1513</v>
      </c>
      <c r="B39" s="18"/>
      <c r="C39" s="26"/>
      <c r="D39" s="18"/>
      <c r="E39" s="19"/>
      <c r="F39" s="19"/>
      <c r="G39" s="20"/>
      <c r="H39" s="18">
        <v>148</v>
      </c>
      <c r="I39" s="26">
        <v>248</v>
      </c>
      <c r="J39" s="20">
        <v>215</v>
      </c>
      <c r="K39" s="100">
        <v>597</v>
      </c>
    </row>
    <row r="40" spans="1:11" x14ac:dyDescent="0.2">
      <c r="A40" s="16">
        <v>1514</v>
      </c>
      <c r="B40" s="18"/>
      <c r="C40" s="26"/>
      <c r="D40" s="18"/>
      <c r="E40" s="19"/>
      <c r="F40" s="19"/>
      <c r="G40" s="20"/>
      <c r="H40" s="18">
        <v>161</v>
      </c>
      <c r="I40" s="26">
        <v>222</v>
      </c>
      <c r="J40" s="20">
        <v>270</v>
      </c>
      <c r="K40" s="100">
        <v>625</v>
      </c>
    </row>
    <row r="41" spans="1:11" x14ac:dyDescent="0.2">
      <c r="A41" s="16">
        <v>1515</v>
      </c>
      <c r="B41" s="18"/>
      <c r="C41" s="26"/>
      <c r="D41" s="18"/>
      <c r="E41" s="19"/>
      <c r="F41" s="19"/>
      <c r="G41" s="20"/>
      <c r="H41" s="18">
        <v>100</v>
      </c>
      <c r="I41" s="26">
        <v>145</v>
      </c>
      <c r="J41" s="20">
        <v>176</v>
      </c>
      <c r="K41" s="100">
        <v>407</v>
      </c>
    </row>
    <row r="42" spans="1:11" x14ac:dyDescent="0.2">
      <c r="A42" s="30">
        <v>1516</v>
      </c>
      <c r="B42" s="41"/>
      <c r="C42" s="92"/>
      <c r="D42" s="41"/>
      <c r="E42" s="43"/>
      <c r="F42" s="43"/>
      <c r="G42" s="42"/>
      <c r="H42" s="41">
        <v>109</v>
      </c>
      <c r="I42" s="92">
        <v>198</v>
      </c>
      <c r="J42" s="42">
        <v>175</v>
      </c>
      <c r="K42" s="98">
        <v>453</v>
      </c>
    </row>
    <row r="43" spans="1:11" x14ac:dyDescent="0.2">
      <c r="A43" s="16">
        <v>1601</v>
      </c>
      <c r="B43" s="18">
        <v>807</v>
      </c>
      <c r="C43" s="26">
        <v>724</v>
      </c>
      <c r="D43" s="18"/>
      <c r="E43" s="19"/>
      <c r="F43" s="19"/>
      <c r="G43" s="20"/>
      <c r="H43" s="18">
        <v>331</v>
      </c>
      <c r="I43" s="26">
        <v>508</v>
      </c>
      <c r="J43" s="20">
        <v>415</v>
      </c>
      <c r="K43" s="100">
        <v>1155</v>
      </c>
    </row>
    <row r="44" spans="1:11" x14ac:dyDescent="0.2">
      <c r="A44" s="16">
        <v>1602</v>
      </c>
      <c r="B44" s="18">
        <v>540</v>
      </c>
      <c r="C44" s="26">
        <v>614</v>
      </c>
      <c r="D44" s="18"/>
      <c r="E44" s="19"/>
      <c r="F44" s="19"/>
      <c r="G44" s="20"/>
      <c r="H44" s="18">
        <v>209</v>
      </c>
      <c r="I44" s="26">
        <v>446</v>
      </c>
      <c r="J44" s="20">
        <v>310</v>
      </c>
      <c r="K44" s="100">
        <v>894</v>
      </c>
    </row>
    <row r="45" spans="1:11" x14ac:dyDescent="0.2">
      <c r="A45" s="16">
        <v>1603</v>
      </c>
      <c r="B45" s="18">
        <v>706</v>
      </c>
      <c r="C45" s="26">
        <v>772</v>
      </c>
      <c r="D45" s="18"/>
      <c r="E45" s="19"/>
      <c r="F45" s="19"/>
      <c r="G45" s="20"/>
      <c r="H45" s="18">
        <v>258</v>
      </c>
      <c r="I45" s="26">
        <v>490</v>
      </c>
      <c r="J45" s="20">
        <v>472</v>
      </c>
      <c r="K45" s="100">
        <v>1115</v>
      </c>
    </row>
    <row r="46" spans="1:11" x14ac:dyDescent="0.2">
      <c r="A46" s="16">
        <v>1604</v>
      </c>
      <c r="B46" s="87">
        <v>491</v>
      </c>
      <c r="C46" s="93">
        <v>499</v>
      </c>
      <c r="D46" s="87"/>
      <c r="E46" s="88"/>
      <c r="F46" s="88"/>
      <c r="G46" s="89"/>
      <c r="H46" s="87">
        <v>160</v>
      </c>
      <c r="I46" s="93">
        <v>309</v>
      </c>
      <c r="J46" s="89">
        <v>336</v>
      </c>
      <c r="K46" s="99">
        <v>701</v>
      </c>
    </row>
    <row r="47" spans="1:11" x14ac:dyDescent="0.2">
      <c r="A47" s="16">
        <v>1605</v>
      </c>
      <c r="B47" s="18">
        <v>443</v>
      </c>
      <c r="C47" s="26">
        <v>532</v>
      </c>
      <c r="D47" s="18"/>
      <c r="E47" s="19"/>
      <c r="F47" s="19"/>
      <c r="G47" s="20"/>
      <c r="H47" s="18">
        <v>131</v>
      </c>
      <c r="I47" s="26">
        <v>301</v>
      </c>
      <c r="J47" s="20">
        <v>369</v>
      </c>
      <c r="K47" s="100">
        <v>682</v>
      </c>
    </row>
    <row r="48" spans="1:11" x14ac:dyDescent="0.2">
      <c r="A48" s="16">
        <v>1606</v>
      </c>
      <c r="B48" s="18">
        <v>355</v>
      </c>
      <c r="C48" s="26">
        <v>467</v>
      </c>
      <c r="D48" s="18"/>
      <c r="E48" s="19"/>
      <c r="F48" s="19"/>
      <c r="G48" s="20"/>
      <c r="H48" s="18">
        <v>119</v>
      </c>
      <c r="I48" s="26">
        <v>290</v>
      </c>
      <c r="J48" s="20">
        <v>320</v>
      </c>
      <c r="K48" s="100">
        <v>617</v>
      </c>
    </row>
    <row r="49" spans="1:11" x14ac:dyDescent="0.2">
      <c r="A49" s="30">
        <v>1607</v>
      </c>
      <c r="B49" s="41"/>
      <c r="C49" s="92"/>
      <c r="D49" s="41"/>
      <c r="E49" s="43"/>
      <c r="F49" s="43"/>
      <c r="G49" s="42"/>
      <c r="H49" s="41">
        <v>222</v>
      </c>
      <c r="I49" s="92">
        <v>377</v>
      </c>
      <c r="J49" s="42">
        <v>327</v>
      </c>
      <c r="K49" s="98">
        <v>880</v>
      </c>
    </row>
    <row r="50" spans="1:11" x14ac:dyDescent="0.2">
      <c r="A50" s="16">
        <v>1608</v>
      </c>
      <c r="B50" s="18"/>
      <c r="C50" s="26"/>
      <c r="D50" s="18"/>
      <c r="E50" s="19"/>
      <c r="F50" s="19"/>
      <c r="G50" s="20"/>
      <c r="H50" s="18">
        <v>131</v>
      </c>
      <c r="I50" s="26">
        <v>271</v>
      </c>
      <c r="J50" s="20">
        <v>250</v>
      </c>
      <c r="K50" s="100">
        <v>574</v>
      </c>
    </row>
    <row r="51" spans="1:11" x14ac:dyDescent="0.2">
      <c r="A51" s="16">
        <v>1609</v>
      </c>
      <c r="B51" s="18"/>
      <c r="C51" s="26"/>
      <c r="D51" s="18"/>
      <c r="E51" s="19"/>
      <c r="F51" s="19"/>
      <c r="G51" s="20"/>
      <c r="H51" s="18">
        <v>162</v>
      </c>
      <c r="I51" s="26">
        <v>272</v>
      </c>
      <c r="J51" s="20">
        <v>326</v>
      </c>
      <c r="K51" s="100">
        <v>701</v>
      </c>
    </row>
    <row r="52" spans="1:11" x14ac:dyDescent="0.2">
      <c r="A52" s="16">
        <v>1610</v>
      </c>
      <c r="B52" s="18"/>
      <c r="C52" s="26"/>
      <c r="D52" s="18"/>
      <c r="E52" s="19"/>
      <c r="F52" s="19"/>
      <c r="G52" s="20"/>
      <c r="H52" s="18">
        <v>206</v>
      </c>
      <c r="I52" s="26">
        <v>335</v>
      </c>
      <c r="J52" s="20">
        <v>338</v>
      </c>
      <c r="K52" s="100">
        <v>790</v>
      </c>
    </row>
    <row r="53" spans="1:11" x14ac:dyDescent="0.2">
      <c r="A53" s="16">
        <v>1611</v>
      </c>
      <c r="B53" s="18"/>
      <c r="C53" s="26"/>
      <c r="D53" s="18"/>
      <c r="E53" s="19"/>
      <c r="F53" s="19"/>
      <c r="G53" s="20"/>
      <c r="H53" s="18">
        <v>195</v>
      </c>
      <c r="I53" s="26">
        <v>306</v>
      </c>
      <c r="J53" s="20">
        <v>338</v>
      </c>
      <c r="K53" s="100">
        <v>803</v>
      </c>
    </row>
    <row r="54" spans="1:11" x14ac:dyDescent="0.2">
      <c r="A54" s="16">
        <v>1612</v>
      </c>
      <c r="B54" s="18"/>
      <c r="C54" s="26"/>
      <c r="D54" s="18"/>
      <c r="E54" s="19"/>
      <c r="F54" s="19"/>
      <c r="G54" s="20"/>
      <c r="H54" s="18">
        <v>122</v>
      </c>
      <c r="I54" s="26">
        <v>238</v>
      </c>
      <c r="J54" s="20">
        <v>198</v>
      </c>
      <c r="K54" s="100">
        <v>518</v>
      </c>
    </row>
    <row r="55" spans="1:11" x14ac:dyDescent="0.2">
      <c r="A55" s="16">
        <v>1613</v>
      </c>
      <c r="B55" s="18"/>
      <c r="C55" s="26"/>
      <c r="D55" s="18"/>
      <c r="E55" s="19"/>
      <c r="F55" s="19"/>
      <c r="G55" s="20"/>
      <c r="H55" s="18">
        <v>159</v>
      </c>
      <c r="I55" s="26">
        <v>307</v>
      </c>
      <c r="J55" s="20">
        <v>334</v>
      </c>
      <c r="K55" s="100">
        <v>722</v>
      </c>
    </row>
    <row r="56" spans="1:11" x14ac:dyDescent="0.2">
      <c r="A56" s="16">
        <v>1614</v>
      </c>
      <c r="B56" s="18"/>
      <c r="C56" s="26"/>
      <c r="D56" s="18"/>
      <c r="E56" s="19"/>
      <c r="F56" s="19"/>
      <c r="G56" s="20"/>
      <c r="H56" s="18">
        <v>166</v>
      </c>
      <c r="I56" s="26">
        <v>269</v>
      </c>
      <c r="J56" s="20">
        <v>294</v>
      </c>
      <c r="K56" s="100">
        <v>706</v>
      </c>
    </row>
    <row r="57" spans="1:11" x14ac:dyDescent="0.2">
      <c r="A57" s="16">
        <v>1615</v>
      </c>
      <c r="B57" s="18"/>
      <c r="C57" s="26"/>
      <c r="D57" s="18"/>
      <c r="E57" s="19"/>
      <c r="F57" s="19"/>
      <c r="G57" s="20"/>
      <c r="H57" s="18">
        <v>212</v>
      </c>
      <c r="I57" s="26">
        <v>444</v>
      </c>
      <c r="J57" s="20">
        <v>404</v>
      </c>
      <c r="K57" s="100">
        <v>982</v>
      </c>
    </row>
    <row r="58" spans="1:11" x14ac:dyDescent="0.2">
      <c r="A58" s="16">
        <v>1701</v>
      </c>
      <c r="B58" s="18"/>
      <c r="C58" s="26"/>
      <c r="D58" s="18"/>
      <c r="E58" s="19"/>
      <c r="F58" s="19"/>
      <c r="G58" s="20"/>
      <c r="H58" s="18">
        <v>157</v>
      </c>
      <c r="I58" s="26">
        <v>328</v>
      </c>
      <c r="J58" s="20">
        <v>305</v>
      </c>
      <c r="K58" s="100">
        <v>740</v>
      </c>
    </row>
    <row r="59" spans="1:11" x14ac:dyDescent="0.2">
      <c r="A59" s="16">
        <v>1702</v>
      </c>
      <c r="B59" s="18"/>
      <c r="C59" s="26"/>
      <c r="D59" s="18"/>
      <c r="E59" s="19"/>
      <c r="F59" s="19"/>
      <c r="G59" s="20"/>
      <c r="H59" s="18">
        <v>180</v>
      </c>
      <c r="I59" s="26">
        <v>339</v>
      </c>
      <c r="J59" s="20">
        <v>333</v>
      </c>
      <c r="K59" s="100">
        <v>795</v>
      </c>
    </row>
    <row r="60" spans="1:11" x14ac:dyDescent="0.2">
      <c r="A60" s="16">
        <v>1703</v>
      </c>
      <c r="B60" s="18"/>
      <c r="C60" s="26"/>
      <c r="D60" s="18"/>
      <c r="E60" s="19"/>
      <c r="F60" s="19"/>
      <c r="G60" s="20"/>
      <c r="H60" s="18">
        <v>184</v>
      </c>
      <c r="I60" s="26">
        <v>331</v>
      </c>
      <c r="J60" s="20">
        <v>303</v>
      </c>
      <c r="K60" s="100">
        <v>787</v>
      </c>
    </row>
    <row r="61" spans="1:11" x14ac:dyDescent="0.2">
      <c r="A61" s="16">
        <v>1704</v>
      </c>
      <c r="B61" s="18"/>
      <c r="C61" s="26"/>
      <c r="D61" s="18"/>
      <c r="E61" s="19"/>
      <c r="F61" s="19"/>
      <c r="G61" s="20"/>
      <c r="H61" s="18">
        <v>129</v>
      </c>
      <c r="I61" s="26">
        <v>254</v>
      </c>
      <c r="J61" s="20">
        <v>295</v>
      </c>
      <c r="K61" s="100">
        <v>631</v>
      </c>
    </row>
    <row r="62" spans="1:11" x14ac:dyDescent="0.2">
      <c r="A62" s="16">
        <v>1705</v>
      </c>
      <c r="B62" s="18"/>
      <c r="C62" s="26"/>
      <c r="D62" s="18"/>
      <c r="E62" s="19"/>
      <c r="F62" s="19"/>
      <c r="G62" s="20"/>
      <c r="H62" s="18">
        <v>136</v>
      </c>
      <c r="I62" s="26">
        <v>331</v>
      </c>
      <c r="J62" s="20">
        <v>273</v>
      </c>
      <c r="K62" s="100">
        <v>677</v>
      </c>
    </row>
    <row r="63" spans="1:11" x14ac:dyDescent="0.2">
      <c r="A63" s="16">
        <v>1706</v>
      </c>
      <c r="B63" s="18"/>
      <c r="C63" s="26"/>
      <c r="D63" s="18"/>
      <c r="E63" s="19"/>
      <c r="F63" s="19"/>
      <c r="G63" s="20"/>
      <c r="H63" s="18">
        <v>183</v>
      </c>
      <c r="I63" s="26">
        <v>356</v>
      </c>
      <c r="J63" s="20">
        <v>357</v>
      </c>
      <c r="K63" s="100">
        <v>814</v>
      </c>
    </row>
    <row r="64" spans="1:11" x14ac:dyDescent="0.2">
      <c r="A64" s="16">
        <v>1707</v>
      </c>
      <c r="B64" s="18"/>
      <c r="C64" s="26"/>
      <c r="D64" s="18"/>
      <c r="E64" s="19"/>
      <c r="F64" s="19"/>
      <c r="G64" s="20"/>
      <c r="H64" s="18">
        <v>119</v>
      </c>
      <c r="I64" s="26">
        <v>264</v>
      </c>
      <c r="J64" s="20">
        <v>296</v>
      </c>
      <c r="K64" s="100">
        <v>597</v>
      </c>
    </row>
    <row r="65" spans="1:11" x14ac:dyDescent="0.2">
      <c r="A65" s="16">
        <v>1708</v>
      </c>
      <c r="B65" s="18"/>
      <c r="C65" s="26"/>
      <c r="D65" s="18"/>
      <c r="E65" s="19"/>
      <c r="F65" s="19"/>
      <c r="G65" s="20"/>
      <c r="H65" s="18">
        <v>168</v>
      </c>
      <c r="I65" s="26">
        <v>402</v>
      </c>
      <c r="J65" s="20">
        <v>319</v>
      </c>
      <c r="K65" s="100">
        <v>818</v>
      </c>
    </row>
    <row r="66" spans="1:11" x14ac:dyDescent="0.2">
      <c r="A66" s="16">
        <v>1709</v>
      </c>
      <c r="B66" s="18"/>
      <c r="C66" s="26"/>
      <c r="D66" s="18"/>
      <c r="E66" s="19"/>
      <c r="F66" s="19"/>
      <c r="G66" s="20"/>
      <c r="H66" s="18">
        <v>129</v>
      </c>
      <c r="I66" s="26">
        <v>306</v>
      </c>
      <c r="J66" s="20">
        <v>316</v>
      </c>
      <c r="K66" s="100">
        <v>659</v>
      </c>
    </row>
    <row r="67" spans="1:11" x14ac:dyDescent="0.2">
      <c r="A67" s="16">
        <v>1710</v>
      </c>
      <c r="B67" s="18"/>
      <c r="C67" s="26"/>
      <c r="D67" s="18"/>
      <c r="E67" s="19"/>
      <c r="F67" s="19"/>
      <c r="G67" s="20"/>
      <c r="H67" s="18">
        <v>56</v>
      </c>
      <c r="I67" s="26">
        <v>154</v>
      </c>
      <c r="J67" s="20">
        <v>102</v>
      </c>
      <c r="K67" s="100">
        <v>274</v>
      </c>
    </row>
    <row r="68" spans="1:11" x14ac:dyDescent="0.2">
      <c r="A68" s="16">
        <v>1711</v>
      </c>
      <c r="B68" s="18"/>
      <c r="C68" s="26"/>
      <c r="D68" s="18"/>
      <c r="E68" s="19"/>
      <c r="F68" s="19"/>
      <c r="G68" s="20"/>
      <c r="H68" s="18">
        <v>84</v>
      </c>
      <c r="I68" s="26">
        <v>221</v>
      </c>
      <c r="J68" s="20">
        <v>187</v>
      </c>
      <c r="K68" s="100">
        <v>448</v>
      </c>
    </row>
    <row r="69" spans="1:11" x14ac:dyDescent="0.2">
      <c r="A69" s="16">
        <v>1712</v>
      </c>
      <c r="B69" s="18"/>
      <c r="C69" s="26"/>
      <c r="D69" s="18"/>
      <c r="E69" s="19"/>
      <c r="F69" s="19"/>
      <c r="G69" s="20"/>
      <c r="H69" s="18">
        <v>143</v>
      </c>
      <c r="I69" s="26">
        <v>273</v>
      </c>
      <c r="J69" s="20">
        <v>277</v>
      </c>
      <c r="K69" s="100">
        <v>642</v>
      </c>
    </row>
    <row r="70" spans="1:11" x14ac:dyDescent="0.2">
      <c r="A70" s="16">
        <v>1713</v>
      </c>
      <c r="B70" s="18"/>
      <c r="C70" s="26"/>
      <c r="D70" s="18"/>
      <c r="E70" s="19"/>
      <c r="F70" s="19"/>
      <c r="G70" s="20"/>
      <c r="H70" s="18">
        <v>231</v>
      </c>
      <c r="I70" s="26">
        <v>392</v>
      </c>
      <c r="J70" s="20">
        <v>361</v>
      </c>
      <c r="K70" s="100">
        <v>928</v>
      </c>
    </row>
    <row r="71" spans="1:11" x14ac:dyDescent="0.2">
      <c r="A71" s="16">
        <v>1714</v>
      </c>
      <c r="B71" s="18"/>
      <c r="C71" s="26"/>
      <c r="D71" s="18"/>
      <c r="E71" s="19"/>
      <c r="F71" s="19"/>
      <c r="G71" s="20"/>
      <c r="H71" s="18">
        <v>165</v>
      </c>
      <c r="I71" s="26">
        <v>264</v>
      </c>
      <c r="J71" s="20">
        <v>318</v>
      </c>
      <c r="K71" s="100">
        <v>682</v>
      </c>
    </row>
    <row r="72" spans="1:11" x14ac:dyDescent="0.2">
      <c r="A72" s="16">
        <v>1715</v>
      </c>
      <c r="B72" s="87"/>
      <c r="C72" s="93"/>
      <c r="D72" s="87"/>
      <c r="E72" s="88"/>
      <c r="F72" s="88"/>
      <c r="G72" s="89"/>
      <c r="H72" s="87">
        <v>174</v>
      </c>
      <c r="I72" s="93">
        <v>377</v>
      </c>
      <c r="J72" s="89">
        <v>343</v>
      </c>
      <c r="K72" s="99">
        <v>831</v>
      </c>
    </row>
    <row r="73" spans="1:11" x14ac:dyDescent="0.2">
      <c r="A73" s="30">
        <v>1801</v>
      </c>
      <c r="B73" s="57"/>
      <c r="C73" s="69"/>
      <c r="D73" s="57">
        <v>126</v>
      </c>
      <c r="E73" s="58">
        <v>172</v>
      </c>
      <c r="F73" s="58">
        <v>182</v>
      </c>
      <c r="G73" s="59">
        <v>242</v>
      </c>
      <c r="H73" s="57">
        <v>181</v>
      </c>
      <c r="I73" s="69">
        <v>277</v>
      </c>
      <c r="J73" s="59">
        <v>275</v>
      </c>
      <c r="K73" s="97">
        <v>673</v>
      </c>
    </row>
    <row r="74" spans="1:11" x14ac:dyDescent="0.2">
      <c r="A74" s="30">
        <v>1802</v>
      </c>
      <c r="B74" s="41"/>
      <c r="C74" s="92"/>
      <c r="D74" s="41">
        <v>165</v>
      </c>
      <c r="E74" s="43">
        <v>198</v>
      </c>
      <c r="F74" s="43">
        <v>269</v>
      </c>
      <c r="G74" s="42">
        <v>268</v>
      </c>
      <c r="H74" s="41">
        <v>245</v>
      </c>
      <c r="I74" s="92">
        <v>334</v>
      </c>
      <c r="J74" s="42">
        <v>301</v>
      </c>
      <c r="K74" s="98">
        <v>808</v>
      </c>
    </row>
    <row r="75" spans="1:11" x14ac:dyDescent="0.2">
      <c r="A75" s="30">
        <v>1803</v>
      </c>
      <c r="B75" s="41"/>
      <c r="C75" s="92"/>
      <c r="D75" s="41"/>
      <c r="E75" s="43"/>
      <c r="F75" s="43"/>
      <c r="G75" s="42"/>
      <c r="H75" s="41">
        <v>167</v>
      </c>
      <c r="I75" s="92">
        <v>246</v>
      </c>
      <c r="J75" s="42">
        <v>268</v>
      </c>
      <c r="K75" s="98">
        <v>645</v>
      </c>
    </row>
    <row r="76" spans="1:11" x14ac:dyDescent="0.2">
      <c r="A76" s="78">
        <v>1804</v>
      </c>
      <c r="B76" s="18"/>
      <c r="C76" s="26"/>
      <c r="D76" s="18"/>
      <c r="E76" s="19"/>
      <c r="F76" s="19"/>
      <c r="G76" s="20"/>
      <c r="H76" s="18">
        <v>182</v>
      </c>
      <c r="I76" s="26">
        <v>368</v>
      </c>
      <c r="J76" s="20">
        <v>375</v>
      </c>
      <c r="K76" s="100">
        <v>850</v>
      </c>
    </row>
    <row r="77" spans="1:11" x14ac:dyDescent="0.2">
      <c r="A77" s="16">
        <v>1805</v>
      </c>
      <c r="B77" s="18"/>
      <c r="C77" s="26"/>
      <c r="D77" s="18"/>
      <c r="E77" s="19"/>
      <c r="F77" s="19"/>
      <c r="G77" s="20"/>
      <c r="H77" s="18">
        <v>167</v>
      </c>
      <c r="I77" s="26">
        <v>415</v>
      </c>
      <c r="J77" s="20">
        <v>372</v>
      </c>
      <c r="K77" s="100">
        <v>890</v>
      </c>
    </row>
    <row r="78" spans="1:11" x14ac:dyDescent="0.2">
      <c r="A78" s="16">
        <v>1806</v>
      </c>
      <c r="B78" s="18"/>
      <c r="C78" s="26"/>
      <c r="D78" s="18"/>
      <c r="E78" s="19"/>
      <c r="F78" s="19"/>
      <c r="G78" s="20"/>
      <c r="H78" s="18">
        <v>117</v>
      </c>
      <c r="I78" s="26">
        <v>318</v>
      </c>
      <c r="J78" s="20">
        <v>246</v>
      </c>
      <c r="K78" s="100">
        <v>647</v>
      </c>
    </row>
    <row r="79" spans="1:11" x14ac:dyDescent="0.2">
      <c r="A79" s="16">
        <v>1807</v>
      </c>
      <c r="B79" s="18"/>
      <c r="C79" s="26"/>
      <c r="D79" s="18"/>
      <c r="E79" s="19"/>
      <c r="F79" s="19"/>
      <c r="G79" s="20"/>
      <c r="H79" s="18">
        <v>182</v>
      </c>
      <c r="I79" s="26">
        <v>363</v>
      </c>
      <c r="J79" s="20">
        <v>408</v>
      </c>
      <c r="K79" s="100">
        <v>875</v>
      </c>
    </row>
    <row r="80" spans="1:11" x14ac:dyDescent="0.2">
      <c r="A80" s="16">
        <v>1808</v>
      </c>
      <c r="B80" s="18"/>
      <c r="C80" s="26"/>
      <c r="D80" s="18"/>
      <c r="E80" s="19"/>
      <c r="F80" s="19"/>
      <c r="G80" s="20"/>
      <c r="H80" s="18">
        <v>140</v>
      </c>
      <c r="I80" s="26">
        <v>324</v>
      </c>
      <c r="J80" s="20">
        <v>341</v>
      </c>
      <c r="K80" s="100">
        <v>734</v>
      </c>
    </row>
    <row r="81" spans="1:11" x14ac:dyDescent="0.2">
      <c r="A81" s="16">
        <v>1809</v>
      </c>
      <c r="B81" s="18"/>
      <c r="C81" s="26"/>
      <c r="D81" s="18"/>
      <c r="E81" s="19"/>
      <c r="F81" s="19"/>
      <c r="G81" s="20"/>
      <c r="H81" s="18">
        <v>149</v>
      </c>
      <c r="I81" s="26">
        <v>404</v>
      </c>
      <c r="J81" s="20">
        <v>358</v>
      </c>
      <c r="K81" s="100">
        <v>848</v>
      </c>
    </row>
    <row r="82" spans="1:11" x14ac:dyDescent="0.2">
      <c r="A82" s="16">
        <v>1810</v>
      </c>
      <c r="B82" s="18"/>
      <c r="C82" s="26"/>
      <c r="D82" s="18"/>
      <c r="E82" s="19"/>
      <c r="F82" s="19"/>
      <c r="G82" s="20"/>
      <c r="H82" s="18">
        <v>126</v>
      </c>
      <c r="I82" s="26">
        <v>265</v>
      </c>
      <c r="J82" s="20">
        <v>259</v>
      </c>
      <c r="K82" s="100">
        <v>618</v>
      </c>
    </row>
    <row r="83" spans="1:11" x14ac:dyDescent="0.2">
      <c r="A83" s="16">
        <v>1811</v>
      </c>
      <c r="B83" s="18"/>
      <c r="C83" s="26"/>
      <c r="D83" s="18"/>
      <c r="E83" s="19"/>
      <c r="F83" s="19"/>
      <c r="G83" s="20"/>
      <c r="H83" s="18">
        <v>153</v>
      </c>
      <c r="I83" s="26">
        <v>316</v>
      </c>
      <c r="J83" s="20">
        <v>316</v>
      </c>
      <c r="K83" s="100">
        <v>745</v>
      </c>
    </row>
    <row r="84" spans="1:11" x14ac:dyDescent="0.2">
      <c r="A84" s="16">
        <v>1812</v>
      </c>
      <c r="B84" s="18"/>
      <c r="C84" s="26"/>
      <c r="D84" s="18"/>
      <c r="E84" s="19"/>
      <c r="F84" s="19"/>
      <c r="G84" s="20"/>
      <c r="H84" s="18">
        <v>167</v>
      </c>
      <c r="I84" s="26">
        <v>326</v>
      </c>
      <c r="J84" s="20">
        <v>312</v>
      </c>
      <c r="K84" s="100">
        <v>745</v>
      </c>
    </row>
    <row r="85" spans="1:11" x14ac:dyDescent="0.2">
      <c r="A85" s="16">
        <v>1813</v>
      </c>
      <c r="B85" s="18"/>
      <c r="C85" s="26"/>
      <c r="D85" s="18"/>
      <c r="E85" s="19"/>
      <c r="F85" s="19"/>
      <c r="G85" s="20"/>
      <c r="H85" s="18">
        <v>112</v>
      </c>
      <c r="I85" s="26">
        <v>312</v>
      </c>
      <c r="J85" s="20">
        <v>266</v>
      </c>
      <c r="K85" s="100">
        <v>655</v>
      </c>
    </row>
    <row r="86" spans="1:11" x14ac:dyDescent="0.2">
      <c r="A86" s="16">
        <v>1814</v>
      </c>
      <c r="B86" s="18"/>
      <c r="C86" s="26"/>
      <c r="D86" s="18"/>
      <c r="E86" s="19"/>
      <c r="F86" s="19"/>
      <c r="G86" s="20"/>
      <c r="H86" s="18">
        <v>142</v>
      </c>
      <c r="I86" s="26">
        <v>302</v>
      </c>
      <c r="J86" s="20">
        <v>295</v>
      </c>
      <c r="K86" s="100">
        <v>673</v>
      </c>
    </row>
    <row r="87" spans="1:11" x14ac:dyDescent="0.2">
      <c r="A87" s="16">
        <v>1815</v>
      </c>
      <c r="B87" s="18"/>
      <c r="C87" s="26"/>
      <c r="D87" s="18"/>
      <c r="E87" s="19"/>
      <c r="F87" s="19"/>
      <c r="G87" s="20"/>
      <c r="H87" s="18">
        <v>218</v>
      </c>
      <c r="I87" s="26">
        <v>343</v>
      </c>
      <c r="J87" s="20">
        <v>364</v>
      </c>
      <c r="K87" s="100">
        <v>845</v>
      </c>
    </row>
    <row r="88" spans="1:11" x14ac:dyDescent="0.2">
      <c r="A88" s="16">
        <v>1816</v>
      </c>
      <c r="B88" s="18"/>
      <c r="C88" s="26"/>
      <c r="D88" s="18"/>
      <c r="E88" s="19"/>
      <c r="F88" s="19"/>
      <c r="G88" s="20"/>
      <c r="H88" s="18">
        <v>87</v>
      </c>
      <c r="I88" s="26">
        <v>180</v>
      </c>
      <c r="J88" s="20">
        <v>211</v>
      </c>
      <c r="K88" s="100">
        <v>447</v>
      </c>
    </row>
    <row r="89" spans="1:11" x14ac:dyDescent="0.2">
      <c r="A89" s="16">
        <v>1817</v>
      </c>
      <c r="B89" s="18"/>
      <c r="C89" s="26"/>
      <c r="D89" s="18"/>
      <c r="E89" s="19"/>
      <c r="F89" s="19"/>
      <c r="G89" s="20"/>
      <c r="H89" s="18">
        <v>286</v>
      </c>
      <c r="I89" s="26">
        <v>715</v>
      </c>
      <c r="J89" s="20">
        <v>571</v>
      </c>
      <c r="K89" s="100">
        <v>1495</v>
      </c>
    </row>
    <row r="90" spans="1:11" x14ac:dyDescent="0.2">
      <c r="A90" s="16">
        <v>1901</v>
      </c>
      <c r="B90" s="87">
        <v>731</v>
      </c>
      <c r="C90" s="93">
        <v>750</v>
      </c>
      <c r="D90" s="87"/>
      <c r="E90" s="88"/>
      <c r="F90" s="88"/>
      <c r="G90" s="89"/>
      <c r="H90" s="87">
        <v>266</v>
      </c>
      <c r="I90" s="93">
        <v>499</v>
      </c>
      <c r="J90" s="89">
        <v>414</v>
      </c>
      <c r="K90" s="99">
        <v>1104</v>
      </c>
    </row>
    <row r="91" spans="1:11" x14ac:dyDescent="0.2">
      <c r="A91" s="16">
        <v>1902</v>
      </c>
      <c r="B91" s="18">
        <v>508</v>
      </c>
      <c r="C91" s="26">
        <v>652</v>
      </c>
      <c r="D91" s="18"/>
      <c r="E91" s="19"/>
      <c r="F91" s="19"/>
      <c r="G91" s="20"/>
      <c r="H91" s="18">
        <v>149</v>
      </c>
      <c r="I91" s="26">
        <v>366</v>
      </c>
      <c r="J91" s="20">
        <v>305</v>
      </c>
      <c r="K91" s="100">
        <v>790</v>
      </c>
    </row>
    <row r="92" spans="1:11" x14ac:dyDescent="0.2">
      <c r="A92" s="30">
        <v>1903</v>
      </c>
      <c r="B92" s="41">
        <v>195</v>
      </c>
      <c r="C92" s="92">
        <v>191</v>
      </c>
      <c r="D92" s="41"/>
      <c r="E92" s="43"/>
      <c r="F92" s="43"/>
      <c r="G92" s="42"/>
      <c r="H92" s="41">
        <v>84</v>
      </c>
      <c r="I92" s="92">
        <v>122</v>
      </c>
      <c r="J92" s="42">
        <v>111</v>
      </c>
      <c r="K92" s="98">
        <v>284</v>
      </c>
    </row>
    <row r="93" spans="1:11" x14ac:dyDescent="0.2">
      <c r="A93" s="16">
        <v>1904</v>
      </c>
      <c r="B93" s="18">
        <v>440</v>
      </c>
      <c r="C93" s="26">
        <v>533</v>
      </c>
      <c r="D93" s="18"/>
      <c r="E93" s="19"/>
      <c r="F93" s="19"/>
      <c r="G93" s="20"/>
      <c r="H93" s="18">
        <v>176</v>
      </c>
      <c r="I93" s="26">
        <v>320</v>
      </c>
      <c r="J93" s="20">
        <v>291</v>
      </c>
      <c r="K93" s="100">
        <v>717</v>
      </c>
    </row>
    <row r="94" spans="1:11" x14ac:dyDescent="0.2">
      <c r="A94" s="16">
        <v>1905</v>
      </c>
      <c r="B94" s="18">
        <v>466</v>
      </c>
      <c r="C94" s="26">
        <v>628</v>
      </c>
      <c r="D94" s="18"/>
      <c r="E94" s="19"/>
      <c r="F94" s="19"/>
      <c r="G94" s="20"/>
      <c r="H94" s="18">
        <v>202</v>
      </c>
      <c r="I94" s="26">
        <v>397</v>
      </c>
      <c r="J94" s="20">
        <v>353</v>
      </c>
      <c r="K94" s="100">
        <v>890</v>
      </c>
    </row>
    <row r="95" spans="1:11" x14ac:dyDescent="0.2">
      <c r="A95" s="16">
        <v>1906</v>
      </c>
      <c r="B95" s="18">
        <v>502</v>
      </c>
      <c r="C95" s="26">
        <v>657</v>
      </c>
      <c r="D95" s="18"/>
      <c r="E95" s="19"/>
      <c r="F95" s="19"/>
      <c r="G95" s="20"/>
      <c r="H95" s="18">
        <v>193</v>
      </c>
      <c r="I95" s="26">
        <v>394</v>
      </c>
      <c r="J95" s="20">
        <v>414</v>
      </c>
      <c r="K95" s="100">
        <v>910</v>
      </c>
    </row>
    <row r="96" spans="1:11" x14ac:dyDescent="0.2">
      <c r="A96" s="16">
        <v>1907</v>
      </c>
      <c r="B96" s="18">
        <v>610</v>
      </c>
      <c r="C96" s="26">
        <v>600</v>
      </c>
      <c r="D96" s="18"/>
      <c r="E96" s="19"/>
      <c r="F96" s="19"/>
      <c r="G96" s="20"/>
      <c r="H96" s="18">
        <v>186</v>
      </c>
      <c r="I96" s="26">
        <v>411</v>
      </c>
      <c r="J96" s="20">
        <v>384</v>
      </c>
      <c r="K96" s="100">
        <v>881</v>
      </c>
    </row>
    <row r="97" spans="1:11" x14ac:dyDescent="0.2">
      <c r="A97" s="16">
        <v>1908</v>
      </c>
      <c r="B97" s="18">
        <v>381</v>
      </c>
      <c r="C97" s="26">
        <v>342</v>
      </c>
      <c r="D97" s="18"/>
      <c r="E97" s="19"/>
      <c r="F97" s="19"/>
      <c r="G97" s="20"/>
      <c r="H97" s="18">
        <v>81</v>
      </c>
      <c r="I97" s="26">
        <v>245</v>
      </c>
      <c r="J97" s="20">
        <v>219</v>
      </c>
      <c r="K97" s="100">
        <v>490</v>
      </c>
    </row>
    <row r="98" spans="1:11" x14ac:dyDescent="0.2">
      <c r="A98" s="16">
        <v>1909</v>
      </c>
      <c r="B98" s="18">
        <v>516</v>
      </c>
      <c r="C98" s="26">
        <v>546</v>
      </c>
      <c r="D98" s="18"/>
      <c r="E98" s="19"/>
      <c r="F98" s="19"/>
      <c r="G98" s="20"/>
      <c r="H98" s="18">
        <v>111</v>
      </c>
      <c r="I98" s="26">
        <v>355</v>
      </c>
      <c r="J98" s="20">
        <v>301</v>
      </c>
      <c r="K98" s="100">
        <v>697</v>
      </c>
    </row>
    <row r="99" spans="1:11" x14ac:dyDescent="0.2">
      <c r="A99" s="16">
        <v>1910</v>
      </c>
      <c r="B99" s="18">
        <v>597</v>
      </c>
      <c r="C99" s="26">
        <v>552</v>
      </c>
      <c r="D99" s="18"/>
      <c r="E99" s="19"/>
      <c r="F99" s="19"/>
      <c r="G99" s="20"/>
      <c r="H99" s="18">
        <v>126</v>
      </c>
      <c r="I99" s="26">
        <v>376</v>
      </c>
      <c r="J99" s="20">
        <v>362</v>
      </c>
      <c r="K99" s="100">
        <v>753</v>
      </c>
    </row>
    <row r="100" spans="1:11" x14ac:dyDescent="0.2">
      <c r="A100" s="16">
        <v>1911</v>
      </c>
      <c r="B100" s="18">
        <v>564</v>
      </c>
      <c r="C100" s="26">
        <v>430</v>
      </c>
      <c r="D100" s="18"/>
      <c r="E100" s="19"/>
      <c r="F100" s="19"/>
      <c r="G100" s="20"/>
      <c r="H100" s="18">
        <v>100</v>
      </c>
      <c r="I100" s="26">
        <v>313</v>
      </c>
      <c r="J100" s="20">
        <v>353</v>
      </c>
      <c r="K100" s="100">
        <v>678</v>
      </c>
    </row>
    <row r="101" spans="1:11" x14ac:dyDescent="0.2">
      <c r="A101" s="16">
        <v>1912</v>
      </c>
      <c r="B101" s="18">
        <v>398</v>
      </c>
      <c r="C101" s="26">
        <v>415</v>
      </c>
      <c r="D101" s="18"/>
      <c r="E101" s="19"/>
      <c r="F101" s="19"/>
      <c r="G101" s="20"/>
      <c r="H101" s="18">
        <v>80</v>
      </c>
      <c r="I101" s="26">
        <v>285</v>
      </c>
      <c r="J101" s="20">
        <v>264</v>
      </c>
      <c r="K101" s="100">
        <v>531</v>
      </c>
    </row>
    <row r="102" spans="1:11" x14ac:dyDescent="0.2">
      <c r="A102" s="16">
        <v>1913</v>
      </c>
      <c r="B102" s="18">
        <v>501</v>
      </c>
      <c r="C102" s="26">
        <v>443</v>
      </c>
      <c r="D102" s="18"/>
      <c r="E102" s="19"/>
      <c r="F102" s="19"/>
      <c r="G102" s="20"/>
      <c r="H102" s="18">
        <v>112</v>
      </c>
      <c r="I102" s="26">
        <v>317</v>
      </c>
      <c r="J102" s="20">
        <v>290</v>
      </c>
      <c r="K102" s="100">
        <v>657</v>
      </c>
    </row>
    <row r="103" spans="1:11" x14ac:dyDescent="0.2">
      <c r="A103" s="16">
        <v>1914</v>
      </c>
      <c r="B103" s="18">
        <v>454</v>
      </c>
      <c r="C103" s="26">
        <v>545</v>
      </c>
      <c r="D103" s="18"/>
      <c r="E103" s="19"/>
      <c r="F103" s="19"/>
      <c r="G103" s="20"/>
      <c r="H103" s="18">
        <v>121</v>
      </c>
      <c r="I103" s="26">
        <v>378</v>
      </c>
      <c r="J103" s="20">
        <v>343</v>
      </c>
      <c r="K103" s="100">
        <v>715</v>
      </c>
    </row>
    <row r="104" spans="1:11" x14ac:dyDescent="0.2">
      <c r="A104" s="16">
        <v>1915</v>
      </c>
      <c r="B104" s="18">
        <v>405</v>
      </c>
      <c r="C104" s="26">
        <v>560</v>
      </c>
      <c r="D104" s="18"/>
      <c r="E104" s="19"/>
      <c r="F104" s="19"/>
      <c r="G104" s="20"/>
      <c r="H104" s="18">
        <v>116</v>
      </c>
      <c r="I104" s="26">
        <v>375</v>
      </c>
      <c r="J104" s="20">
        <v>368</v>
      </c>
      <c r="K104" s="100">
        <v>762</v>
      </c>
    </row>
    <row r="105" spans="1:11" x14ac:dyDescent="0.2">
      <c r="A105" s="16">
        <v>1916</v>
      </c>
      <c r="B105" s="18">
        <v>302</v>
      </c>
      <c r="C105" s="26">
        <v>432</v>
      </c>
      <c r="D105" s="18"/>
      <c r="E105" s="19"/>
      <c r="F105" s="19"/>
      <c r="G105" s="20"/>
      <c r="H105" s="18">
        <v>99</v>
      </c>
      <c r="I105" s="26">
        <v>329</v>
      </c>
      <c r="J105" s="20">
        <v>225</v>
      </c>
      <c r="K105" s="100">
        <v>586</v>
      </c>
    </row>
    <row r="106" spans="1:11" x14ac:dyDescent="0.2">
      <c r="A106" s="16">
        <v>1917</v>
      </c>
      <c r="B106" s="18"/>
      <c r="C106" s="26"/>
      <c r="D106" s="18"/>
      <c r="E106" s="19"/>
      <c r="F106" s="19"/>
      <c r="G106" s="20"/>
      <c r="H106" s="18">
        <v>84</v>
      </c>
      <c r="I106" s="26">
        <v>246</v>
      </c>
      <c r="J106" s="20">
        <v>204</v>
      </c>
      <c r="K106" s="100">
        <v>499</v>
      </c>
    </row>
    <row r="107" spans="1:11" x14ac:dyDescent="0.2">
      <c r="A107" s="16">
        <v>1918</v>
      </c>
      <c r="B107" s="18"/>
      <c r="C107" s="26"/>
      <c r="D107" s="18"/>
      <c r="E107" s="19"/>
      <c r="F107" s="19"/>
      <c r="G107" s="20"/>
      <c r="H107" s="18">
        <v>163</v>
      </c>
      <c r="I107" s="26">
        <v>417</v>
      </c>
      <c r="J107" s="20">
        <v>440</v>
      </c>
      <c r="K107" s="100">
        <v>941</v>
      </c>
    </row>
    <row r="108" spans="1:11" x14ac:dyDescent="0.2">
      <c r="A108" s="16">
        <v>1919</v>
      </c>
      <c r="B108" s="87"/>
      <c r="C108" s="93"/>
      <c r="D108" s="87"/>
      <c r="E108" s="88"/>
      <c r="F108" s="88"/>
      <c r="G108" s="89"/>
      <c r="H108" s="87">
        <v>141</v>
      </c>
      <c r="I108" s="93">
        <v>404</v>
      </c>
      <c r="J108" s="89">
        <v>370</v>
      </c>
      <c r="K108" s="99">
        <v>828</v>
      </c>
    </row>
    <row r="109" spans="1:11" x14ac:dyDescent="0.2">
      <c r="A109" s="16">
        <v>1920</v>
      </c>
      <c r="B109" s="87"/>
      <c r="C109" s="93"/>
      <c r="D109" s="87"/>
      <c r="E109" s="88"/>
      <c r="F109" s="88"/>
      <c r="G109" s="89"/>
      <c r="H109" s="87">
        <v>51</v>
      </c>
      <c r="I109" s="93">
        <v>191</v>
      </c>
      <c r="J109" s="89">
        <v>167</v>
      </c>
      <c r="K109" s="99">
        <v>371</v>
      </c>
    </row>
    <row r="110" spans="1:11" x14ac:dyDescent="0.2">
      <c r="A110" s="30">
        <v>2001</v>
      </c>
      <c r="B110" s="57"/>
      <c r="C110" s="69"/>
      <c r="D110" s="57"/>
      <c r="E110" s="58"/>
      <c r="F110" s="58"/>
      <c r="G110" s="59"/>
      <c r="H110" s="57">
        <v>213</v>
      </c>
      <c r="I110" s="69">
        <v>293</v>
      </c>
      <c r="J110" s="59">
        <v>296</v>
      </c>
      <c r="K110" s="97">
        <v>799</v>
      </c>
    </row>
    <row r="111" spans="1:11" x14ac:dyDescent="0.2">
      <c r="A111" s="30">
        <v>2002</v>
      </c>
      <c r="B111" s="57"/>
      <c r="C111" s="69"/>
      <c r="D111" s="57"/>
      <c r="E111" s="58"/>
      <c r="F111" s="58"/>
      <c r="G111" s="59"/>
      <c r="H111" s="57">
        <v>183</v>
      </c>
      <c r="I111" s="69">
        <v>257</v>
      </c>
      <c r="J111" s="59">
        <v>274</v>
      </c>
      <c r="K111" s="97">
        <v>705</v>
      </c>
    </row>
    <row r="112" spans="1:11" x14ac:dyDescent="0.2">
      <c r="A112" s="30">
        <v>2003</v>
      </c>
      <c r="B112" s="57"/>
      <c r="C112" s="69"/>
      <c r="D112" s="57"/>
      <c r="E112" s="58"/>
      <c r="F112" s="58"/>
      <c r="G112" s="59"/>
      <c r="H112" s="57">
        <v>289</v>
      </c>
      <c r="I112" s="69">
        <v>315</v>
      </c>
      <c r="J112" s="59">
        <v>351</v>
      </c>
      <c r="K112" s="97">
        <v>934</v>
      </c>
    </row>
    <row r="113" spans="1:11" x14ac:dyDescent="0.2">
      <c r="A113" s="30">
        <v>2004</v>
      </c>
      <c r="B113" s="57"/>
      <c r="C113" s="69"/>
      <c r="D113" s="57"/>
      <c r="E113" s="58"/>
      <c r="F113" s="58"/>
      <c r="G113" s="59"/>
      <c r="H113" s="57">
        <v>251</v>
      </c>
      <c r="I113" s="69">
        <v>386</v>
      </c>
      <c r="J113" s="59">
        <v>327</v>
      </c>
      <c r="K113" s="97">
        <v>951</v>
      </c>
    </row>
    <row r="114" spans="1:11" x14ac:dyDescent="0.2">
      <c r="A114" s="30">
        <v>2005</v>
      </c>
      <c r="B114" s="41"/>
      <c r="C114" s="92"/>
      <c r="D114" s="41"/>
      <c r="E114" s="43"/>
      <c r="F114" s="43"/>
      <c r="G114" s="42"/>
      <c r="H114" s="41">
        <v>247</v>
      </c>
      <c r="I114" s="92">
        <v>368</v>
      </c>
      <c r="J114" s="42">
        <v>348</v>
      </c>
      <c r="K114" s="98">
        <v>906</v>
      </c>
    </row>
    <row r="115" spans="1:11" x14ac:dyDescent="0.2">
      <c r="A115" s="30">
        <v>2006</v>
      </c>
      <c r="B115" s="41"/>
      <c r="C115" s="92"/>
      <c r="D115" s="41"/>
      <c r="E115" s="43"/>
      <c r="F115" s="43"/>
      <c r="G115" s="42"/>
      <c r="H115" s="41">
        <v>284</v>
      </c>
      <c r="I115" s="92">
        <v>377</v>
      </c>
      <c r="J115" s="42">
        <v>383</v>
      </c>
      <c r="K115" s="98">
        <v>1008</v>
      </c>
    </row>
    <row r="116" spans="1:11" x14ac:dyDescent="0.2">
      <c r="A116" s="30">
        <v>2007</v>
      </c>
      <c r="B116" s="41"/>
      <c r="C116" s="92"/>
      <c r="D116" s="41"/>
      <c r="E116" s="43"/>
      <c r="F116" s="43"/>
      <c r="G116" s="42"/>
      <c r="H116" s="41">
        <v>243</v>
      </c>
      <c r="I116" s="92">
        <v>300</v>
      </c>
      <c r="J116" s="42">
        <v>313</v>
      </c>
      <c r="K116" s="98">
        <v>837</v>
      </c>
    </row>
    <row r="117" spans="1:11" x14ac:dyDescent="0.2">
      <c r="A117" s="30">
        <v>2008</v>
      </c>
      <c r="B117" s="41"/>
      <c r="C117" s="92"/>
      <c r="D117" s="41"/>
      <c r="E117" s="43"/>
      <c r="F117" s="43"/>
      <c r="G117" s="42"/>
      <c r="H117" s="41">
        <v>133</v>
      </c>
      <c r="I117" s="92">
        <v>190</v>
      </c>
      <c r="J117" s="42">
        <v>219</v>
      </c>
      <c r="K117" s="98">
        <v>512</v>
      </c>
    </row>
    <row r="118" spans="1:11" x14ac:dyDescent="0.2">
      <c r="A118" s="30">
        <v>2009</v>
      </c>
      <c r="B118" s="57"/>
      <c r="C118" s="69"/>
      <c r="D118" s="57"/>
      <c r="E118" s="58"/>
      <c r="F118" s="58"/>
      <c r="G118" s="59"/>
      <c r="H118" s="57">
        <v>256</v>
      </c>
      <c r="I118" s="69">
        <v>386</v>
      </c>
      <c r="J118" s="59">
        <v>419</v>
      </c>
      <c r="K118" s="97">
        <v>1027</v>
      </c>
    </row>
    <row r="119" spans="1:11" x14ac:dyDescent="0.2">
      <c r="A119" s="30">
        <v>2010</v>
      </c>
      <c r="B119" s="57"/>
      <c r="C119" s="69"/>
      <c r="D119" s="57"/>
      <c r="E119" s="58"/>
      <c r="F119" s="58"/>
      <c r="G119" s="59"/>
      <c r="H119" s="57">
        <v>206</v>
      </c>
      <c r="I119" s="69">
        <v>319</v>
      </c>
      <c r="J119" s="59">
        <v>287</v>
      </c>
      <c r="K119" s="97">
        <v>772</v>
      </c>
    </row>
    <row r="120" spans="1:11" x14ac:dyDescent="0.2">
      <c r="A120" s="30">
        <v>2011</v>
      </c>
      <c r="B120" s="41"/>
      <c r="C120" s="92"/>
      <c r="D120" s="41"/>
      <c r="E120" s="43"/>
      <c r="F120" s="43"/>
      <c r="G120" s="42"/>
      <c r="H120" s="41">
        <v>213</v>
      </c>
      <c r="I120" s="92">
        <v>364</v>
      </c>
      <c r="J120" s="42">
        <v>321</v>
      </c>
      <c r="K120" s="98">
        <v>867</v>
      </c>
    </row>
    <row r="121" spans="1:11" x14ac:dyDescent="0.2">
      <c r="A121" s="30">
        <v>2012</v>
      </c>
      <c r="B121" s="57"/>
      <c r="C121" s="69"/>
      <c r="D121" s="57"/>
      <c r="E121" s="58"/>
      <c r="F121" s="58"/>
      <c r="G121" s="59"/>
      <c r="H121" s="57">
        <v>179</v>
      </c>
      <c r="I121" s="69">
        <v>292</v>
      </c>
      <c r="J121" s="59">
        <v>250</v>
      </c>
      <c r="K121" s="97">
        <v>681</v>
      </c>
    </row>
    <row r="122" spans="1:11" x14ac:dyDescent="0.2">
      <c r="A122" s="30">
        <v>2013</v>
      </c>
      <c r="B122" s="41"/>
      <c r="C122" s="92"/>
      <c r="D122" s="41"/>
      <c r="E122" s="43"/>
      <c r="F122" s="43"/>
      <c r="G122" s="42"/>
      <c r="H122" s="41">
        <v>187</v>
      </c>
      <c r="I122" s="92">
        <v>247</v>
      </c>
      <c r="J122" s="42">
        <v>284</v>
      </c>
      <c r="K122" s="98">
        <v>715</v>
      </c>
    </row>
    <row r="123" spans="1:11" x14ac:dyDescent="0.2">
      <c r="A123" s="30">
        <v>2014</v>
      </c>
      <c r="B123" s="41"/>
      <c r="C123" s="92"/>
      <c r="D123" s="41"/>
      <c r="E123" s="43"/>
      <c r="F123" s="43"/>
      <c r="G123" s="42"/>
      <c r="H123" s="41">
        <v>227</v>
      </c>
      <c r="I123" s="92">
        <v>293</v>
      </c>
      <c r="J123" s="42">
        <v>281</v>
      </c>
      <c r="K123" s="98">
        <v>766</v>
      </c>
    </row>
    <row r="124" spans="1:11" x14ac:dyDescent="0.2">
      <c r="A124" s="30">
        <v>2015</v>
      </c>
      <c r="B124" s="41"/>
      <c r="C124" s="92"/>
      <c r="D124" s="41"/>
      <c r="E124" s="43"/>
      <c r="F124" s="43"/>
      <c r="G124" s="42"/>
      <c r="H124" s="41">
        <v>208</v>
      </c>
      <c r="I124" s="92">
        <v>308</v>
      </c>
      <c r="J124" s="42">
        <v>307</v>
      </c>
      <c r="K124" s="98">
        <v>763</v>
      </c>
    </row>
    <row r="125" spans="1:11" x14ac:dyDescent="0.2">
      <c r="A125" s="30">
        <v>2101</v>
      </c>
      <c r="B125" s="41"/>
      <c r="C125" s="92"/>
      <c r="D125" s="41">
        <v>192</v>
      </c>
      <c r="E125" s="43">
        <v>169</v>
      </c>
      <c r="F125" s="43">
        <v>325</v>
      </c>
      <c r="G125" s="42">
        <v>527</v>
      </c>
      <c r="H125" s="41">
        <v>323</v>
      </c>
      <c r="I125" s="92">
        <v>390</v>
      </c>
      <c r="J125" s="42">
        <v>410</v>
      </c>
      <c r="K125" s="98">
        <v>1091</v>
      </c>
    </row>
    <row r="126" spans="1:11" x14ac:dyDescent="0.2">
      <c r="A126" s="30">
        <v>2102</v>
      </c>
      <c r="B126" s="57"/>
      <c r="C126" s="69"/>
      <c r="D126" s="57">
        <v>189</v>
      </c>
      <c r="E126" s="58">
        <v>184</v>
      </c>
      <c r="F126" s="58">
        <v>269</v>
      </c>
      <c r="G126" s="59">
        <v>364</v>
      </c>
      <c r="H126" s="57">
        <v>315</v>
      </c>
      <c r="I126" s="69">
        <v>363</v>
      </c>
      <c r="J126" s="59">
        <v>314</v>
      </c>
      <c r="K126" s="97">
        <v>947</v>
      </c>
    </row>
    <row r="127" spans="1:11" x14ac:dyDescent="0.2">
      <c r="A127" s="30">
        <v>2103</v>
      </c>
      <c r="B127" s="41"/>
      <c r="C127" s="92"/>
      <c r="D127" s="41">
        <v>128</v>
      </c>
      <c r="E127" s="43">
        <v>137</v>
      </c>
      <c r="F127" s="43">
        <v>199</v>
      </c>
      <c r="G127" s="42">
        <v>252</v>
      </c>
      <c r="H127" s="41">
        <v>197</v>
      </c>
      <c r="I127" s="92">
        <v>279</v>
      </c>
      <c r="J127" s="42">
        <v>239</v>
      </c>
      <c r="K127" s="98">
        <v>670</v>
      </c>
    </row>
    <row r="128" spans="1:11" x14ac:dyDescent="0.2">
      <c r="A128" s="30">
        <v>2104</v>
      </c>
      <c r="B128" s="41"/>
      <c r="C128" s="92"/>
      <c r="D128" s="41">
        <v>192</v>
      </c>
      <c r="E128" s="43">
        <v>157</v>
      </c>
      <c r="F128" s="43">
        <v>299</v>
      </c>
      <c r="G128" s="42">
        <v>330</v>
      </c>
      <c r="H128" s="41">
        <v>258</v>
      </c>
      <c r="I128" s="92">
        <v>340</v>
      </c>
      <c r="J128" s="42">
        <v>336</v>
      </c>
      <c r="K128" s="98">
        <v>863</v>
      </c>
    </row>
    <row r="129" spans="1:11" x14ac:dyDescent="0.2">
      <c r="A129" s="30">
        <v>2105</v>
      </c>
      <c r="B129" s="41"/>
      <c r="C129" s="92"/>
      <c r="D129" s="41">
        <v>108</v>
      </c>
      <c r="E129" s="43">
        <v>107</v>
      </c>
      <c r="F129" s="43">
        <v>160</v>
      </c>
      <c r="G129" s="42">
        <v>163</v>
      </c>
      <c r="H129" s="41">
        <v>126</v>
      </c>
      <c r="I129" s="92">
        <v>195</v>
      </c>
      <c r="J129" s="42">
        <v>206</v>
      </c>
      <c r="K129" s="98">
        <v>481</v>
      </c>
    </row>
    <row r="130" spans="1:11" x14ac:dyDescent="0.2">
      <c r="A130" s="30">
        <v>2106</v>
      </c>
      <c r="B130" s="41"/>
      <c r="C130" s="92"/>
      <c r="D130" s="41">
        <v>128</v>
      </c>
      <c r="E130" s="43">
        <v>140</v>
      </c>
      <c r="F130" s="43">
        <v>212</v>
      </c>
      <c r="G130" s="42">
        <v>430</v>
      </c>
      <c r="H130" s="41">
        <v>217</v>
      </c>
      <c r="I130" s="92">
        <v>326</v>
      </c>
      <c r="J130" s="42">
        <v>257</v>
      </c>
      <c r="K130" s="98">
        <v>729</v>
      </c>
    </row>
    <row r="131" spans="1:11" x14ac:dyDescent="0.2">
      <c r="A131" s="30">
        <v>2107</v>
      </c>
      <c r="B131" s="41"/>
      <c r="C131" s="92"/>
      <c r="D131" s="41">
        <v>130</v>
      </c>
      <c r="E131" s="43">
        <v>178</v>
      </c>
      <c r="F131" s="43">
        <v>227</v>
      </c>
      <c r="G131" s="42">
        <v>388</v>
      </c>
      <c r="H131" s="41">
        <v>224</v>
      </c>
      <c r="I131" s="92">
        <v>328</v>
      </c>
      <c r="J131" s="42">
        <v>327</v>
      </c>
      <c r="K131" s="98">
        <v>822</v>
      </c>
    </row>
    <row r="132" spans="1:11" x14ac:dyDescent="0.2">
      <c r="A132" s="30">
        <v>2108</v>
      </c>
      <c r="B132" s="41"/>
      <c r="C132" s="92"/>
      <c r="D132" s="41">
        <v>116</v>
      </c>
      <c r="E132" s="43">
        <v>156</v>
      </c>
      <c r="F132" s="43">
        <v>204</v>
      </c>
      <c r="G132" s="42">
        <v>253</v>
      </c>
      <c r="H132" s="41">
        <v>181</v>
      </c>
      <c r="I132" s="92">
        <v>242</v>
      </c>
      <c r="J132" s="42">
        <v>276</v>
      </c>
      <c r="K132" s="98">
        <v>648</v>
      </c>
    </row>
    <row r="133" spans="1:11" x14ac:dyDescent="0.2">
      <c r="A133" s="30">
        <v>2109</v>
      </c>
      <c r="B133" s="41"/>
      <c r="C133" s="92"/>
      <c r="D133" s="41">
        <v>150</v>
      </c>
      <c r="E133" s="43">
        <v>189</v>
      </c>
      <c r="F133" s="43">
        <v>238</v>
      </c>
      <c r="G133" s="42">
        <v>291</v>
      </c>
      <c r="H133" s="41">
        <v>215</v>
      </c>
      <c r="I133" s="92">
        <v>358</v>
      </c>
      <c r="J133" s="42">
        <v>275</v>
      </c>
      <c r="K133" s="98">
        <v>784</v>
      </c>
    </row>
    <row r="134" spans="1:11" x14ac:dyDescent="0.2">
      <c r="A134" s="30">
        <v>2110</v>
      </c>
      <c r="B134" s="41"/>
      <c r="C134" s="92"/>
      <c r="D134" s="41">
        <v>69</v>
      </c>
      <c r="E134" s="43">
        <v>77</v>
      </c>
      <c r="F134" s="43">
        <v>121</v>
      </c>
      <c r="G134" s="42">
        <v>201</v>
      </c>
      <c r="H134" s="41"/>
      <c r="I134" s="92"/>
      <c r="J134" s="42"/>
      <c r="K134" s="98"/>
    </row>
    <row r="135" spans="1:11" x14ac:dyDescent="0.2">
      <c r="A135" s="30">
        <v>2111</v>
      </c>
      <c r="B135" s="41"/>
      <c r="C135" s="92"/>
      <c r="D135" s="41">
        <v>221</v>
      </c>
      <c r="E135" s="43">
        <v>185</v>
      </c>
      <c r="F135" s="43">
        <v>264</v>
      </c>
      <c r="G135" s="42">
        <v>390</v>
      </c>
      <c r="H135" s="41"/>
      <c r="I135" s="92"/>
      <c r="J135" s="42"/>
      <c r="K135" s="98"/>
    </row>
    <row r="136" spans="1:11" x14ac:dyDescent="0.2">
      <c r="A136" s="30">
        <v>2112</v>
      </c>
      <c r="B136" s="41"/>
      <c r="C136" s="92"/>
      <c r="D136" s="41">
        <v>259</v>
      </c>
      <c r="E136" s="43">
        <v>260</v>
      </c>
      <c r="F136" s="43">
        <v>337</v>
      </c>
      <c r="G136" s="42">
        <v>428</v>
      </c>
      <c r="H136" s="41"/>
      <c r="I136" s="92"/>
      <c r="J136" s="42"/>
      <c r="K136" s="98"/>
    </row>
    <row r="137" spans="1:11" x14ac:dyDescent="0.2">
      <c r="A137" s="30">
        <v>2113</v>
      </c>
      <c r="B137" s="41"/>
      <c r="C137" s="92"/>
      <c r="D137" s="41">
        <v>128</v>
      </c>
      <c r="E137" s="43">
        <v>128</v>
      </c>
      <c r="F137" s="43">
        <v>178</v>
      </c>
      <c r="G137" s="42">
        <v>260</v>
      </c>
      <c r="H137" s="41"/>
      <c r="I137" s="92"/>
      <c r="J137" s="42"/>
      <c r="K137" s="98"/>
    </row>
    <row r="138" spans="1:11" x14ac:dyDescent="0.2">
      <c r="A138" s="30">
        <v>2114</v>
      </c>
      <c r="B138" s="41"/>
      <c r="C138" s="92"/>
      <c r="D138" s="41">
        <v>172</v>
      </c>
      <c r="E138" s="43">
        <v>205</v>
      </c>
      <c r="F138" s="43">
        <v>258</v>
      </c>
      <c r="G138" s="42">
        <v>339</v>
      </c>
      <c r="H138" s="41"/>
      <c r="I138" s="92"/>
      <c r="J138" s="42"/>
      <c r="K138" s="98"/>
    </row>
    <row r="139" spans="1:11" x14ac:dyDescent="0.2">
      <c r="A139" s="30">
        <v>2115</v>
      </c>
      <c r="B139" s="41"/>
      <c r="C139" s="92"/>
      <c r="D139" s="41">
        <v>188</v>
      </c>
      <c r="E139" s="43">
        <v>193</v>
      </c>
      <c r="F139" s="43">
        <v>247</v>
      </c>
      <c r="G139" s="42">
        <v>381</v>
      </c>
      <c r="H139" s="41"/>
      <c r="I139" s="92"/>
      <c r="J139" s="42"/>
      <c r="K139" s="98"/>
    </row>
    <row r="140" spans="1:11" x14ac:dyDescent="0.2">
      <c r="A140" s="30">
        <v>2116</v>
      </c>
      <c r="B140" s="41"/>
      <c r="C140" s="92"/>
      <c r="D140" s="41">
        <v>115</v>
      </c>
      <c r="E140" s="43">
        <v>135</v>
      </c>
      <c r="F140" s="43">
        <v>181</v>
      </c>
      <c r="G140" s="42">
        <v>265</v>
      </c>
      <c r="H140" s="41"/>
      <c r="I140" s="92"/>
      <c r="J140" s="42"/>
      <c r="K140" s="98"/>
    </row>
    <row r="141" spans="1:11" x14ac:dyDescent="0.2">
      <c r="A141" s="30">
        <v>2117</v>
      </c>
      <c r="B141" s="41"/>
      <c r="C141" s="92"/>
      <c r="D141" s="41">
        <v>105</v>
      </c>
      <c r="E141" s="43">
        <v>161</v>
      </c>
      <c r="F141" s="43">
        <v>173</v>
      </c>
      <c r="G141" s="42">
        <v>259</v>
      </c>
      <c r="H141" s="41"/>
      <c r="I141" s="92"/>
      <c r="J141" s="42"/>
      <c r="K141" s="98"/>
    </row>
    <row r="142" spans="1:11" x14ac:dyDescent="0.2">
      <c r="A142" s="30">
        <v>2201</v>
      </c>
      <c r="B142" s="41"/>
      <c r="C142" s="92"/>
      <c r="D142" s="41"/>
      <c r="E142" s="43"/>
      <c r="F142" s="43"/>
      <c r="G142" s="42"/>
      <c r="H142" s="41"/>
      <c r="I142" s="92"/>
      <c r="J142" s="42"/>
      <c r="K142" s="98"/>
    </row>
    <row r="143" spans="1:11" x14ac:dyDescent="0.2">
      <c r="A143" s="30">
        <v>2202</v>
      </c>
      <c r="B143" s="41"/>
      <c r="C143" s="92"/>
      <c r="D143" s="41"/>
      <c r="E143" s="43"/>
      <c r="F143" s="43"/>
      <c r="G143" s="42"/>
      <c r="H143" s="41"/>
      <c r="I143" s="92"/>
      <c r="J143" s="42"/>
      <c r="K143" s="98"/>
    </row>
    <row r="144" spans="1:11" x14ac:dyDescent="0.2">
      <c r="A144" s="30">
        <v>2203</v>
      </c>
      <c r="B144" s="57"/>
      <c r="C144" s="69"/>
      <c r="D144" s="57"/>
      <c r="E144" s="58"/>
      <c r="F144" s="58"/>
      <c r="G144" s="59"/>
      <c r="H144" s="57"/>
      <c r="I144" s="69"/>
      <c r="J144" s="59"/>
      <c r="K144" s="97"/>
    </row>
    <row r="145" spans="1:11" x14ac:dyDescent="0.2">
      <c r="A145" s="30">
        <v>2204</v>
      </c>
      <c r="B145" s="57"/>
      <c r="C145" s="69"/>
      <c r="D145" s="57"/>
      <c r="E145" s="58"/>
      <c r="F145" s="58"/>
      <c r="G145" s="59"/>
      <c r="H145" s="57"/>
      <c r="I145" s="69"/>
      <c r="J145" s="59"/>
      <c r="K145" s="97"/>
    </row>
    <row r="146" spans="1:11" x14ac:dyDescent="0.2">
      <c r="A146" s="30">
        <v>2205</v>
      </c>
      <c r="B146" s="57"/>
      <c r="C146" s="69"/>
      <c r="D146" s="57">
        <v>72</v>
      </c>
      <c r="E146" s="58">
        <v>67</v>
      </c>
      <c r="F146" s="58">
        <v>121</v>
      </c>
      <c r="G146" s="59">
        <v>406</v>
      </c>
      <c r="H146" s="57"/>
      <c r="I146" s="69"/>
      <c r="J146" s="59"/>
      <c r="K146" s="97"/>
    </row>
    <row r="147" spans="1:11" x14ac:dyDescent="0.2">
      <c r="A147" s="30">
        <v>2206</v>
      </c>
      <c r="B147" s="57"/>
      <c r="C147" s="69"/>
      <c r="D147" s="57">
        <v>172</v>
      </c>
      <c r="E147" s="58">
        <v>176</v>
      </c>
      <c r="F147" s="58">
        <v>247</v>
      </c>
      <c r="G147" s="59">
        <v>499</v>
      </c>
      <c r="H147" s="57"/>
      <c r="I147" s="69"/>
      <c r="J147" s="59"/>
      <c r="K147" s="97"/>
    </row>
    <row r="148" spans="1:11" x14ac:dyDescent="0.2">
      <c r="A148" s="30">
        <v>2207</v>
      </c>
      <c r="B148" s="57"/>
      <c r="C148" s="69"/>
      <c r="D148" s="57">
        <v>176</v>
      </c>
      <c r="E148" s="58">
        <v>152</v>
      </c>
      <c r="F148" s="58">
        <v>391</v>
      </c>
      <c r="G148" s="59">
        <v>462</v>
      </c>
      <c r="H148" s="57"/>
      <c r="I148" s="69"/>
      <c r="J148" s="59"/>
      <c r="K148" s="97"/>
    </row>
    <row r="149" spans="1:11" x14ac:dyDescent="0.2">
      <c r="A149" s="30">
        <v>2208</v>
      </c>
      <c r="B149" s="57"/>
      <c r="C149" s="69"/>
      <c r="D149" s="57">
        <v>197</v>
      </c>
      <c r="E149" s="58">
        <v>207</v>
      </c>
      <c r="F149" s="58">
        <v>323</v>
      </c>
      <c r="G149" s="59">
        <v>436</v>
      </c>
      <c r="H149" s="57"/>
      <c r="I149" s="69"/>
      <c r="J149" s="59"/>
      <c r="K149" s="97"/>
    </row>
    <row r="150" spans="1:11" x14ac:dyDescent="0.2">
      <c r="A150" s="30">
        <v>2209</v>
      </c>
      <c r="B150" s="57"/>
      <c r="C150" s="69"/>
      <c r="D150" s="57">
        <v>100</v>
      </c>
      <c r="E150" s="58">
        <v>107</v>
      </c>
      <c r="F150" s="58">
        <v>198</v>
      </c>
      <c r="G150" s="59">
        <v>233</v>
      </c>
      <c r="H150" s="57"/>
      <c r="I150" s="69"/>
      <c r="J150" s="59"/>
      <c r="K150" s="97"/>
    </row>
    <row r="151" spans="1:11" x14ac:dyDescent="0.2">
      <c r="A151" s="30">
        <v>2210</v>
      </c>
      <c r="B151" s="83"/>
      <c r="C151" s="94"/>
      <c r="D151" s="83">
        <v>140</v>
      </c>
      <c r="E151" s="84">
        <v>159</v>
      </c>
      <c r="F151" s="84">
        <v>216</v>
      </c>
      <c r="G151" s="85">
        <v>254</v>
      </c>
      <c r="H151" s="83"/>
      <c r="I151" s="94"/>
      <c r="J151" s="85"/>
      <c r="K151" s="101"/>
    </row>
    <row r="152" spans="1:11" x14ac:dyDescent="0.2">
      <c r="A152" s="90">
        <v>2211</v>
      </c>
      <c r="B152" s="83"/>
      <c r="C152" s="94"/>
      <c r="D152" s="83">
        <v>157</v>
      </c>
      <c r="E152" s="84">
        <v>156</v>
      </c>
      <c r="F152" s="84">
        <v>242</v>
      </c>
      <c r="G152" s="85">
        <v>326</v>
      </c>
      <c r="H152" s="83"/>
      <c r="I152" s="94"/>
      <c r="J152" s="85"/>
      <c r="K152" s="101"/>
    </row>
    <row r="153" spans="1:11" x14ac:dyDescent="0.2">
      <c r="A153" s="30">
        <v>2212</v>
      </c>
      <c r="B153" s="83"/>
      <c r="C153" s="94"/>
      <c r="D153" s="83">
        <v>122</v>
      </c>
      <c r="E153" s="84">
        <v>114</v>
      </c>
      <c r="F153" s="84">
        <v>255</v>
      </c>
      <c r="G153" s="85">
        <v>303</v>
      </c>
      <c r="H153" s="83"/>
      <c r="I153" s="94"/>
      <c r="J153" s="85"/>
      <c r="K153" s="101"/>
    </row>
    <row r="154" spans="1:11" x14ac:dyDescent="0.2">
      <c r="A154" s="48">
        <v>2213</v>
      </c>
      <c r="B154" s="83"/>
      <c r="C154" s="94"/>
      <c r="D154" s="83">
        <v>12</v>
      </c>
      <c r="E154" s="84">
        <v>14</v>
      </c>
      <c r="F154" s="84">
        <v>13</v>
      </c>
      <c r="G154" s="85">
        <v>26</v>
      </c>
      <c r="H154" s="83"/>
      <c r="I154" s="94"/>
      <c r="J154" s="85"/>
      <c r="K154" s="101"/>
    </row>
    <row r="155" spans="1:11" x14ac:dyDescent="0.2">
      <c r="A155" s="31">
        <v>2214</v>
      </c>
      <c r="B155" s="60"/>
      <c r="C155" s="129"/>
      <c r="D155" s="60">
        <v>104</v>
      </c>
      <c r="E155" s="61">
        <v>109</v>
      </c>
      <c r="F155" s="61">
        <v>165</v>
      </c>
      <c r="G155" s="62">
        <v>259</v>
      </c>
      <c r="H155" s="60"/>
      <c r="I155" s="129"/>
      <c r="J155" s="62"/>
      <c r="K155" s="132"/>
    </row>
    <row r="156" spans="1:11" x14ac:dyDescent="0.2">
      <c r="A156" s="11" t="s">
        <v>8</v>
      </c>
      <c r="B156" s="12">
        <f t="shared" ref="B156:K156" si="0">SUM(B6:B155)</f>
        <v>16439</v>
      </c>
      <c r="C156" s="12">
        <f t="shared" si="0"/>
        <v>17426</v>
      </c>
      <c r="D156" s="12">
        <f t="shared" si="0"/>
        <v>4133</v>
      </c>
      <c r="E156" s="12">
        <f t="shared" si="0"/>
        <v>4392</v>
      </c>
      <c r="F156" s="12">
        <f t="shared" si="0"/>
        <v>6514</v>
      </c>
      <c r="G156" s="12">
        <f t="shared" si="0"/>
        <v>9235</v>
      </c>
      <c r="H156" s="12">
        <f t="shared" si="0"/>
        <v>23440</v>
      </c>
      <c r="I156" s="12">
        <f t="shared" si="0"/>
        <v>40612</v>
      </c>
      <c r="J156" s="12">
        <f t="shared" si="0"/>
        <v>39115</v>
      </c>
      <c r="K156" s="12">
        <f t="shared" si="0"/>
        <v>96868</v>
      </c>
    </row>
  </sheetData>
  <mergeCells count="7">
    <mergeCell ref="B1:G1"/>
    <mergeCell ref="B2:G2"/>
    <mergeCell ref="B3:C3"/>
    <mergeCell ref="D3:G3"/>
    <mergeCell ref="H1:K1"/>
    <mergeCell ref="H2:K2"/>
    <mergeCell ref="H3:J3"/>
  </mergeCells>
  <pageMargins left="0.45" right="0.2" top="1" bottom="0.75" header="0.3" footer="0.3"/>
  <pageSetup paperSize="5" orientation="portrait" r:id="rId1"/>
  <headerFooter>
    <oddHeader>&amp;C&amp;"Helv,Bold"ADA COUNTY RESULTS
GENERAL ELECTION 
NOVEMBER 6,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56"/>
  <sheetViews>
    <sheetView workbookViewId="0"/>
  </sheetViews>
  <sheetFormatPr defaultRowHeight="12.75" x14ac:dyDescent="0.2"/>
  <cols>
    <col min="1" max="1" width="8.42578125" style="14" customWidth="1"/>
    <col min="2" max="2" width="6.85546875" style="2" customWidth="1"/>
    <col min="3" max="3" width="6.28515625" style="2" customWidth="1"/>
    <col min="4" max="4" width="7.140625" style="2" customWidth="1"/>
    <col min="5" max="5" width="8.140625" style="2" customWidth="1"/>
    <col min="6" max="6" width="7.28515625" style="2" customWidth="1"/>
    <col min="7" max="8" width="7.5703125" style="2" customWidth="1"/>
    <col min="9" max="9" width="8.140625" style="2" customWidth="1"/>
    <col min="10" max="10" width="6.7109375" style="2" customWidth="1"/>
    <col min="11" max="11" width="6.28515625" style="2" customWidth="1"/>
    <col min="12" max="12" width="6.7109375" style="2" customWidth="1"/>
    <col min="13" max="13" width="7" style="2" customWidth="1"/>
  </cols>
  <sheetData>
    <row r="1" spans="1:13" x14ac:dyDescent="0.2">
      <c r="A1" s="1"/>
      <c r="B1" s="171" t="s">
        <v>151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2"/>
    </row>
    <row r="2" spans="1:13" x14ac:dyDescent="0.2">
      <c r="A2" s="3"/>
      <c r="B2" s="154" t="s">
        <v>164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</row>
    <row r="3" spans="1:13" ht="13.5" customHeight="1" x14ac:dyDescent="0.2">
      <c r="A3" s="3"/>
      <c r="B3" s="174" t="s">
        <v>153</v>
      </c>
      <c r="C3" s="175"/>
      <c r="D3" s="174" t="s">
        <v>154</v>
      </c>
      <c r="E3" s="175"/>
      <c r="F3" s="174" t="s">
        <v>155</v>
      </c>
      <c r="G3" s="175"/>
      <c r="H3" s="174" t="s">
        <v>156</v>
      </c>
      <c r="I3" s="175"/>
      <c r="J3" s="176" t="s">
        <v>157</v>
      </c>
      <c r="K3" s="177"/>
      <c r="L3" s="176" t="s">
        <v>158</v>
      </c>
      <c r="M3" s="177"/>
    </row>
    <row r="4" spans="1:13" ht="114" customHeight="1" thickBot="1" x14ac:dyDescent="0.25">
      <c r="A4" s="8" t="s">
        <v>2</v>
      </c>
      <c r="B4" s="9" t="s">
        <v>159</v>
      </c>
      <c r="C4" s="9" t="s">
        <v>160</v>
      </c>
      <c r="D4" s="9" t="s">
        <v>159</v>
      </c>
      <c r="E4" s="9" t="s">
        <v>160</v>
      </c>
      <c r="F4" s="9" t="s">
        <v>159</v>
      </c>
      <c r="G4" s="9" t="s">
        <v>160</v>
      </c>
      <c r="H4" s="9" t="s">
        <v>159</v>
      </c>
      <c r="I4" s="9" t="s">
        <v>160</v>
      </c>
      <c r="J4" s="9" t="s">
        <v>159</v>
      </c>
      <c r="K4" s="9" t="s">
        <v>160</v>
      </c>
      <c r="L4" s="9" t="s">
        <v>159</v>
      </c>
      <c r="M4" s="9" t="s">
        <v>160</v>
      </c>
    </row>
    <row r="5" spans="1:13" ht="13.5" thickBot="1" x14ac:dyDescent="0.25">
      <c r="A5" s="27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2"/>
    </row>
    <row r="6" spans="1:13" x14ac:dyDescent="0.2">
      <c r="A6" s="45">
        <v>1401</v>
      </c>
      <c r="B6" s="35">
        <v>675</v>
      </c>
      <c r="C6" s="37">
        <v>125</v>
      </c>
      <c r="D6" s="37">
        <v>674</v>
      </c>
      <c r="E6" s="37">
        <v>143</v>
      </c>
      <c r="F6" s="37">
        <v>690</v>
      </c>
      <c r="G6" s="37">
        <v>126</v>
      </c>
      <c r="H6" s="37">
        <v>665</v>
      </c>
      <c r="I6" s="37">
        <v>141</v>
      </c>
      <c r="J6" s="37">
        <v>671</v>
      </c>
      <c r="K6" s="91">
        <v>135</v>
      </c>
      <c r="L6" s="91">
        <v>681</v>
      </c>
      <c r="M6" s="36">
        <v>129</v>
      </c>
    </row>
    <row r="7" spans="1:13" x14ac:dyDescent="0.2">
      <c r="A7" s="29">
        <v>1402</v>
      </c>
      <c r="B7" s="38">
        <v>887</v>
      </c>
      <c r="C7" s="40">
        <v>132</v>
      </c>
      <c r="D7" s="40">
        <v>887</v>
      </c>
      <c r="E7" s="40">
        <v>156</v>
      </c>
      <c r="F7" s="40">
        <v>894</v>
      </c>
      <c r="G7" s="40">
        <v>141</v>
      </c>
      <c r="H7" s="40">
        <v>859</v>
      </c>
      <c r="I7" s="40">
        <v>163</v>
      </c>
      <c r="J7" s="40">
        <v>879</v>
      </c>
      <c r="K7" s="55">
        <v>146</v>
      </c>
      <c r="L7" s="55">
        <v>891</v>
      </c>
      <c r="M7" s="39">
        <v>139</v>
      </c>
    </row>
    <row r="8" spans="1:13" x14ac:dyDescent="0.2">
      <c r="A8" s="29">
        <v>1403</v>
      </c>
      <c r="B8" s="38">
        <v>917</v>
      </c>
      <c r="C8" s="40">
        <v>151</v>
      </c>
      <c r="D8" s="40">
        <v>895</v>
      </c>
      <c r="E8" s="40">
        <v>190</v>
      </c>
      <c r="F8" s="40">
        <v>906</v>
      </c>
      <c r="G8" s="40">
        <v>164</v>
      </c>
      <c r="H8" s="40">
        <v>886</v>
      </c>
      <c r="I8" s="40">
        <v>181</v>
      </c>
      <c r="J8" s="40">
        <v>893</v>
      </c>
      <c r="K8" s="55">
        <v>174</v>
      </c>
      <c r="L8" s="55">
        <v>904</v>
      </c>
      <c r="M8" s="39">
        <v>176</v>
      </c>
    </row>
    <row r="9" spans="1:13" x14ac:dyDescent="0.2">
      <c r="A9" s="29">
        <v>1404</v>
      </c>
      <c r="B9" s="38">
        <v>824</v>
      </c>
      <c r="C9" s="40">
        <v>138</v>
      </c>
      <c r="D9" s="40">
        <v>804</v>
      </c>
      <c r="E9" s="40">
        <v>167</v>
      </c>
      <c r="F9" s="40">
        <v>810</v>
      </c>
      <c r="G9" s="40">
        <v>152</v>
      </c>
      <c r="H9" s="40">
        <v>800</v>
      </c>
      <c r="I9" s="40">
        <v>162</v>
      </c>
      <c r="J9" s="40">
        <v>797</v>
      </c>
      <c r="K9" s="55">
        <v>162</v>
      </c>
      <c r="L9" s="55">
        <v>816</v>
      </c>
      <c r="M9" s="39">
        <v>146</v>
      </c>
    </row>
    <row r="10" spans="1:13" x14ac:dyDescent="0.2">
      <c r="A10" s="29">
        <v>1405</v>
      </c>
      <c r="B10" s="38">
        <v>924</v>
      </c>
      <c r="C10" s="40">
        <v>163</v>
      </c>
      <c r="D10" s="40">
        <v>917</v>
      </c>
      <c r="E10" s="40">
        <v>205</v>
      </c>
      <c r="F10" s="40">
        <v>935</v>
      </c>
      <c r="G10" s="40">
        <v>179</v>
      </c>
      <c r="H10" s="40">
        <v>903</v>
      </c>
      <c r="I10" s="40">
        <v>201</v>
      </c>
      <c r="J10" s="40">
        <v>896</v>
      </c>
      <c r="K10" s="55">
        <v>207</v>
      </c>
      <c r="L10" s="55">
        <v>935</v>
      </c>
      <c r="M10" s="39">
        <v>179</v>
      </c>
    </row>
    <row r="11" spans="1:13" x14ac:dyDescent="0.2">
      <c r="A11" s="29">
        <v>1406</v>
      </c>
      <c r="B11" s="38">
        <v>1019</v>
      </c>
      <c r="C11" s="40">
        <v>128</v>
      </c>
      <c r="D11" s="40">
        <v>992</v>
      </c>
      <c r="E11" s="40">
        <v>152</v>
      </c>
      <c r="F11" s="40">
        <v>1005</v>
      </c>
      <c r="G11" s="40">
        <v>129</v>
      </c>
      <c r="H11" s="40">
        <v>968</v>
      </c>
      <c r="I11" s="40">
        <v>152</v>
      </c>
      <c r="J11" s="40">
        <v>975</v>
      </c>
      <c r="K11" s="55">
        <v>145</v>
      </c>
      <c r="L11" s="55">
        <v>1010</v>
      </c>
      <c r="M11" s="39">
        <v>124</v>
      </c>
    </row>
    <row r="12" spans="1:13" x14ac:dyDescent="0.2">
      <c r="A12" s="29">
        <v>1407</v>
      </c>
      <c r="B12" s="38">
        <v>598</v>
      </c>
      <c r="C12" s="40">
        <v>95</v>
      </c>
      <c r="D12" s="40">
        <v>580</v>
      </c>
      <c r="E12" s="40">
        <v>122</v>
      </c>
      <c r="F12" s="40">
        <v>611</v>
      </c>
      <c r="G12" s="40">
        <v>93</v>
      </c>
      <c r="H12" s="40">
        <v>591</v>
      </c>
      <c r="I12" s="40">
        <v>115</v>
      </c>
      <c r="J12" s="40">
        <v>581</v>
      </c>
      <c r="K12" s="55">
        <v>115</v>
      </c>
      <c r="L12" s="55">
        <v>606</v>
      </c>
      <c r="M12" s="39">
        <v>99</v>
      </c>
    </row>
    <row r="13" spans="1:13" x14ac:dyDescent="0.2">
      <c r="A13" s="29">
        <v>1408</v>
      </c>
      <c r="B13" s="38">
        <v>799</v>
      </c>
      <c r="C13" s="40">
        <v>92</v>
      </c>
      <c r="D13" s="40">
        <v>753</v>
      </c>
      <c r="E13" s="40">
        <v>138</v>
      </c>
      <c r="F13" s="40">
        <v>783</v>
      </c>
      <c r="G13" s="40">
        <v>105</v>
      </c>
      <c r="H13" s="40">
        <v>745</v>
      </c>
      <c r="I13" s="40">
        <v>134</v>
      </c>
      <c r="J13" s="40">
        <v>749</v>
      </c>
      <c r="K13" s="55">
        <v>127</v>
      </c>
      <c r="L13" s="55">
        <v>782</v>
      </c>
      <c r="M13" s="39">
        <v>101</v>
      </c>
    </row>
    <row r="14" spans="1:13" x14ac:dyDescent="0.2">
      <c r="A14" s="29">
        <v>1409</v>
      </c>
      <c r="B14" s="38">
        <v>731</v>
      </c>
      <c r="C14" s="40">
        <v>93</v>
      </c>
      <c r="D14" s="40">
        <v>707</v>
      </c>
      <c r="E14" s="40">
        <v>125</v>
      </c>
      <c r="F14" s="40">
        <v>728</v>
      </c>
      <c r="G14" s="40">
        <v>110</v>
      </c>
      <c r="H14" s="40">
        <v>702</v>
      </c>
      <c r="I14" s="40">
        <v>117</v>
      </c>
      <c r="J14" s="40">
        <v>703</v>
      </c>
      <c r="K14" s="55">
        <v>116</v>
      </c>
      <c r="L14" s="55">
        <v>718</v>
      </c>
      <c r="M14" s="39">
        <v>113</v>
      </c>
    </row>
    <row r="15" spans="1:13" x14ac:dyDescent="0.2">
      <c r="A15" s="29">
        <v>1410</v>
      </c>
      <c r="B15" s="38">
        <v>736</v>
      </c>
      <c r="C15" s="40">
        <v>130</v>
      </c>
      <c r="D15" s="40">
        <v>691</v>
      </c>
      <c r="E15" s="40">
        <v>185</v>
      </c>
      <c r="F15" s="40">
        <v>740</v>
      </c>
      <c r="G15" s="40">
        <v>144</v>
      </c>
      <c r="H15" s="40">
        <v>671</v>
      </c>
      <c r="I15" s="40">
        <v>186</v>
      </c>
      <c r="J15" s="40">
        <v>668</v>
      </c>
      <c r="K15" s="55">
        <v>187</v>
      </c>
      <c r="L15" s="55">
        <v>736</v>
      </c>
      <c r="M15" s="39">
        <v>143</v>
      </c>
    </row>
    <row r="16" spans="1:13" x14ac:dyDescent="0.2">
      <c r="A16" s="30">
        <v>1411</v>
      </c>
      <c r="B16" s="38">
        <v>866</v>
      </c>
      <c r="C16" s="40">
        <v>155</v>
      </c>
      <c r="D16" s="40">
        <v>829</v>
      </c>
      <c r="E16" s="40">
        <v>184</v>
      </c>
      <c r="F16" s="40">
        <v>867</v>
      </c>
      <c r="G16" s="40">
        <v>147</v>
      </c>
      <c r="H16" s="40">
        <v>834</v>
      </c>
      <c r="I16" s="40">
        <v>170</v>
      </c>
      <c r="J16" s="40">
        <v>828</v>
      </c>
      <c r="K16" s="55">
        <v>171</v>
      </c>
      <c r="L16" s="55">
        <v>859</v>
      </c>
      <c r="M16" s="39">
        <v>156</v>
      </c>
    </row>
    <row r="17" spans="1:13" x14ac:dyDescent="0.2">
      <c r="A17" s="30">
        <v>1412</v>
      </c>
      <c r="B17" s="38">
        <v>802</v>
      </c>
      <c r="C17" s="40">
        <v>139</v>
      </c>
      <c r="D17" s="40">
        <v>807</v>
      </c>
      <c r="E17" s="40">
        <v>169</v>
      </c>
      <c r="F17" s="40">
        <v>826</v>
      </c>
      <c r="G17" s="40">
        <v>154</v>
      </c>
      <c r="H17" s="40">
        <v>800</v>
      </c>
      <c r="I17" s="40">
        <v>168</v>
      </c>
      <c r="J17" s="40">
        <v>798</v>
      </c>
      <c r="K17" s="55">
        <v>171</v>
      </c>
      <c r="L17" s="55">
        <v>819</v>
      </c>
      <c r="M17" s="39">
        <v>159</v>
      </c>
    </row>
    <row r="18" spans="1:13" x14ac:dyDescent="0.2">
      <c r="A18" s="30">
        <v>1413</v>
      </c>
      <c r="B18" s="57">
        <v>875</v>
      </c>
      <c r="C18" s="58">
        <v>112</v>
      </c>
      <c r="D18" s="58">
        <v>851</v>
      </c>
      <c r="E18" s="58">
        <v>153</v>
      </c>
      <c r="F18" s="58">
        <v>880</v>
      </c>
      <c r="G18" s="58">
        <v>124</v>
      </c>
      <c r="H18" s="58">
        <v>840</v>
      </c>
      <c r="I18" s="58">
        <v>151</v>
      </c>
      <c r="J18" s="58">
        <v>846</v>
      </c>
      <c r="K18" s="69">
        <v>147</v>
      </c>
      <c r="L18" s="69">
        <v>873</v>
      </c>
      <c r="M18" s="59">
        <v>129</v>
      </c>
    </row>
    <row r="19" spans="1:13" x14ac:dyDescent="0.2">
      <c r="A19" s="30">
        <v>1414</v>
      </c>
      <c r="B19" s="57">
        <v>813</v>
      </c>
      <c r="C19" s="58">
        <v>93</v>
      </c>
      <c r="D19" s="58">
        <v>820</v>
      </c>
      <c r="E19" s="58">
        <v>143</v>
      </c>
      <c r="F19" s="58">
        <v>839</v>
      </c>
      <c r="G19" s="58">
        <v>121</v>
      </c>
      <c r="H19" s="58">
        <v>807</v>
      </c>
      <c r="I19" s="58">
        <v>139</v>
      </c>
      <c r="J19" s="58">
        <v>815</v>
      </c>
      <c r="K19" s="69">
        <v>123</v>
      </c>
      <c r="L19" s="69">
        <v>832</v>
      </c>
      <c r="M19" s="59">
        <v>122</v>
      </c>
    </row>
    <row r="20" spans="1:13" x14ac:dyDescent="0.2">
      <c r="A20" s="30">
        <v>1415</v>
      </c>
      <c r="B20" s="57">
        <v>773</v>
      </c>
      <c r="C20" s="58">
        <v>95</v>
      </c>
      <c r="D20" s="58">
        <v>781</v>
      </c>
      <c r="E20" s="58">
        <v>98</v>
      </c>
      <c r="F20" s="58">
        <v>782</v>
      </c>
      <c r="G20" s="58">
        <v>97</v>
      </c>
      <c r="H20" s="58">
        <v>774</v>
      </c>
      <c r="I20" s="58">
        <v>99</v>
      </c>
      <c r="J20" s="58">
        <v>771</v>
      </c>
      <c r="K20" s="69">
        <v>95</v>
      </c>
      <c r="L20" s="69">
        <v>781</v>
      </c>
      <c r="M20" s="59">
        <v>96</v>
      </c>
    </row>
    <row r="21" spans="1:13" x14ac:dyDescent="0.2">
      <c r="A21" s="30">
        <v>1416</v>
      </c>
      <c r="B21" s="57">
        <v>1031</v>
      </c>
      <c r="C21" s="58">
        <v>139</v>
      </c>
      <c r="D21" s="58">
        <v>1038</v>
      </c>
      <c r="E21" s="58">
        <v>180</v>
      </c>
      <c r="F21" s="58">
        <v>1073</v>
      </c>
      <c r="G21" s="58">
        <v>147</v>
      </c>
      <c r="H21" s="58">
        <v>1031</v>
      </c>
      <c r="I21" s="58">
        <v>174</v>
      </c>
      <c r="J21" s="58">
        <v>1031</v>
      </c>
      <c r="K21" s="69">
        <v>178</v>
      </c>
      <c r="L21" s="69">
        <v>1073</v>
      </c>
      <c r="M21" s="59">
        <v>155</v>
      </c>
    </row>
    <row r="22" spans="1:13" x14ac:dyDescent="0.2">
      <c r="A22" s="30">
        <v>1417</v>
      </c>
      <c r="B22" s="38">
        <v>897</v>
      </c>
      <c r="C22" s="40">
        <v>146</v>
      </c>
      <c r="D22" s="40">
        <v>908</v>
      </c>
      <c r="E22" s="40">
        <v>178</v>
      </c>
      <c r="F22" s="40">
        <v>940</v>
      </c>
      <c r="G22" s="40">
        <v>142</v>
      </c>
      <c r="H22" s="40">
        <v>906</v>
      </c>
      <c r="I22" s="40">
        <v>175</v>
      </c>
      <c r="J22" s="40">
        <v>899</v>
      </c>
      <c r="K22" s="55">
        <v>180</v>
      </c>
      <c r="L22" s="55">
        <v>927</v>
      </c>
      <c r="M22" s="39">
        <v>154</v>
      </c>
    </row>
    <row r="23" spans="1:13" x14ac:dyDescent="0.2">
      <c r="A23" s="30">
        <v>1418</v>
      </c>
      <c r="B23" s="38">
        <v>1116</v>
      </c>
      <c r="C23" s="40">
        <v>162</v>
      </c>
      <c r="D23" s="40">
        <v>1148</v>
      </c>
      <c r="E23" s="40">
        <v>207</v>
      </c>
      <c r="F23" s="40">
        <v>1179</v>
      </c>
      <c r="G23" s="40">
        <v>176</v>
      </c>
      <c r="H23" s="40">
        <v>1139</v>
      </c>
      <c r="I23" s="40">
        <v>202</v>
      </c>
      <c r="J23" s="40">
        <v>1149</v>
      </c>
      <c r="K23" s="55">
        <v>193</v>
      </c>
      <c r="L23" s="55">
        <v>1176</v>
      </c>
      <c r="M23" s="39">
        <v>183</v>
      </c>
    </row>
    <row r="24" spans="1:13" x14ac:dyDescent="0.2">
      <c r="A24" s="30">
        <v>1419</v>
      </c>
      <c r="B24" s="38">
        <v>678</v>
      </c>
      <c r="C24" s="40">
        <v>128</v>
      </c>
      <c r="D24" s="40">
        <v>670</v>
      </c>
      <c r="E24" s="40">
        <v>163</v>
      </c>
      <c r="F24" s="40">
        <v>701</v>
      </c>
      <c r="G24" s="40">
        <v>129</v>
      </c>
      <c r="H24" s="40">
        <v>674</v>
      </c>
      <c r="I24" s="40">
        <v>156</v>
      </c>
      <c r="J24" s="40">
        <v>668</v>
      </c>
      <c r="K24" s="55">
        <v>157</v>
      </c>
      <c r="L24" s="55">
        <v>697</v>
      </c>
      <c r="M24" s="39">
        <v>136</v>
      </c>
    </row>
    <row r="25" spans="1:13" x14ac:dyDescent="0.2">
      <c r="A25" s="30">
        <v>1420</v>
      </c>
      <c r="B25" s="38">
        <v>662</v>
      </c>
      <c r="C25" s="40">
        <v>82</v>
      </c>
      <c r="D25" s="40">
        <v>663</v>
      </c>
      <c r="E25" s="40">
        <v>113</v>
      </c>
      <c r="F25" s="40">
        <v>672</v>
      </c>
      <c r="G25" s="40">
        <v>100</v>
      </c>
      <c r="H25" s="40">
        <v>651</v>
      </c>
      <c r="I25" s="40">
        <v>110</v>
      </c>
      <c r="J25" s="40">
        <v>658</v>
      </c>
      <c r="K25" s="55">
        <v>105</v>
      </c>
      <c r="L25" s="55">
        <v>670</v>
      </c>
      <c r="M25" s="39">
        <v>94</v>
      </c>
    </row>
    <row r="26" spans="1:13" x14ac:dyDescent="0.2">
      <c r="A26" s="30">
        <v>1421</v>
      </c>
      <c r="B26" s="41">
        <v>778</v>
      </c>
      <c r="C26" s="43">
        <v>102</v>
      </c>
      <c r="D26" s="43">
        <v>772</v>
      </c>
      <c r="E26" s="43">
        <v>138</v>
      </c>
      <c r="F26" s="43">
        <v>797</v>
      </c>
      <c r="G26" s="43">
        <v>110</v>
      </c>
      <c r="H26" s="43">
        <v>763</v>
      </c>
      <c r="I26" s="43">
        <v>138</v>
      </c>
      <c r="J26" s="43">
        <v>769</v>
      </c>
      <c r="K26" s="92">
        <v>124</v>
      </c>
      <c r="L26" s="92">
        <v>794</v>
      </c>
      <c r="M26" s="42">
        <v>111</v>
      </c>
    </row>
    <row r="27" spans="1:13" x14ac:dyDescent="0.2">
      <c r="A27" s="30">
        <v>1501</v>
      </c>
      <c r="B27" s="41">
        <v>1115</v>
      </c>
      <c r="C27" s="43">
        <v>194</v>
      </c>
      <c r="D27" s="43">
        <v>1056</v>
      </c>
      <c r="E27" s="43">
        <v>229</v>
      </c>
      <c r="F27" s="43">
        <v>1101</v>
      </c>
      <c r="G27" s="43">
        <v>191</v>
      </c>
      <c r="H27" s="43">
        <v>1056</v>
      </c>
      <c r="I27" s="43">
        <v>226</v>
      </c>
      <c r="J27" s="43">
        <v>1064</v>
      </c>
      <c r="K27" s="92">
        <v>214</v>
      </c>
      <c r="L27" s="92">
        <v>1098</v>
      </c>
      <c r="M27" s="42">
        <v>200</v>
      </c>
    </row>
    <row r="28" spans="1:13" x14ac:dyDescent="0.2">
      <c r="A28" s="16">
        <v>1502</v>
      </c>
      <c r="B28" s="87">
        <v>999</v>
      </c>
      <c r="C28" s="88">
        <v>156</v>
      </c>
      <c r="D28" s="88">
        <v>945</v>
      </c>
      <c r="E28" s="88">
        <v>180</v>
      </c>
      <c r="F28" s="88">
        <v>979</v>
      </c>
      <c r="G28" s="88">
        <v>154</v>
      </c>
      <c r="H28" s="88">
        <v>946</v>
      </c>
      <c r="I28" s="88">
        <v>174</v>
      </c>
      <c r="J28" s="88">
        <v>949</v>
      </c>
      <c r="K28" s="93">
        <v>169</v>
      </c>
      <c r="L28" s="93">
        <v>970</v>
      </c>
      <c r="M28" s="89">
        <v>164</v>
      </c>
    </row>
    <row r="29" spans="1:13" x14ac:dyDescent="0.2">
      <c r="A29" s="16">
        <v>1503</v>
      </c>
      <c r="B29" s="18">
        <v>695</v>
      </c>
      <c r="C29" s="19">
        <v>142</v>
      </c>
      <c r="D29" s="19">
        <v>659</v>
      </c>
      <c r="E29" s="19">
        <v>159</v>
      </c>
      <c r="F29" s="19">
        <v>664</v>
      </c>
      <c r="G29" s="19">
        <v>144</v>
      </c>
      <c r="H29" s="19">
        <v>652</v>
      </c>
      <c r="I29" s="19">
        <v>153</v>
      </c>
      <c r="J29" s="19">
        <v>642</v>
      </c>
      <c r="K29" s="26">
        <v>157</v>
      </c>
      <c r="L29" s="26">
        <v>662</v>
      </c>
      <c r="M29" s="20">
        <v>149</v>
      </c>
    </row>
    <row r="30" spans="1:13" x14ac:dyDescent="0.2">
      <c r="A30" s="30">
        <v>1504</v>
      </c>
      <c r="B30" s="41">
        <v>620</v>
      </c>
      <c r="C30" s="43">
        <v>103</v>
      </c>
      <c r="D30" s="43">
        <v>579</v>
      </c>
      <c r="E30" s="43">
        <v>130</v>
      </c>
      <c r="F30" s="43">
        <v>603</v>
      </c>
      <c r="G30" s="43">
        <v>101</v>
      </c>
      <c r="H30" s="43">
        <v>574</v>
      </c>
      <c r="I30" s="43">
        <v>126</v>
      </c>
      <c r="J30" s="43">
        <v>569</v>
      </c>
      <c r="K30" s="92">
        <v>134</v>
      </c>
      <c r="L30" s="92">
        <v>605</v>
      </c>
      <c r="M30" s="42">
        <v>109</v>
      </c>
    </row>
    <row r="31" spans="1:13" x14ac:dyDescent="0.2">
      <c r="A31" s="16">
        <v>1505</v>
      </c>
      <c r="B31" s="18">
        <v>681</v>
      </c>
      <c r="C31" s="19">
        <v>133</v>
      </c>
      <c r="D31" s="19">
        <v>634</v>
      </c>
      <c r="E31" s="19">
        <v>162</v>
      </c>
      <c r="F31" s="19">
        <v>673</v>
      </c>
      <c r="G31" s="19">
        <v>132</v>
      </c>
      <c r="H31" s="19">
        <v>636</v>
      </c>
      <c r="I31" s="19">
        <v>156</v>
      </c>
      <c r="J31" s="19">
        <v>644</v>
      </c>
      <c r="K31" s="26">
        <v>151</v>
      </c>
      <c r="L31" s="26">
        <v>669</v>
      </c>
      <c r="M31" s="20">
        <v>135</v>
      </c>
    </row>
    <row r="32" spans="1:13" x14ac:dyDescent="0.2">
      <c r="A32" s="16">
        <v>1506</v>
      </c>
      <c r="B32" s="18">
        <v>831</v>
      </c>
      <c r="C32" s="19">
        <v>153</v>
      </c>
      <c r="D32" s="19">
        <v>793</v>
      </c>
      <c r="E32" s="19">
        <v>191</v>
      </c>
      <c r="F32" s="19">
        <v>811</v>
      </c>
      <c r="G32" s="19">
        <v>163</v>
      </c>
      <c r="H32" s="19">
        <v>798</v>
      </c>
      <c r="I32" s="19">
        <v>175</v>
      </c>
      <c r="J32" s="19">
        <v>796</v>
      </c>
      <c r="K32" s="26">
        <v>179</v>
      </c>
      <c r="L32" s="26">
        <v>823</v>
      </c>
      <c r="M32" s="20">
        <v>157</v>
      </c>
    </row>
    <row r="33" spans="1:13" x14ac:dyDescent="0.2">
      <c r="A33" s="16">
        <v>1507</v>
      </c>
      <c r="B33" s="18">
        <v>814</v>
      </c>
      <c r="C33" s="19">
        <v>174</v>
      </c>
      <c r="D33" s="19">
        <v>753</v>
      </c>
      <c r="E33" s="19">
        <v>209</v>
      </c>
      <c r="F33" s="19">
        <v>791</v>
      </c>
      <c r="G33" s="19">
        <v>179</v>
      </c>
      <c r="H33" s="19">
        <v>766</v>
      </c>
      <c r="I33" s="19">
        <v>200</v>
      </c>
      <c r="J33" s="19">
        <v>765</v>
      </c>
      <c r="K33" s="26">
        <v>198</v>
      </c>
      <c r="L33" s="26">
        <v>791</v>
      </c>
      <c r="M33" s="20">
        <v>179</v>
      </c>
    </row>
    <row r="34" spans="1:13" x14ac:dyDescent="0.2">
      <c r="A34" s="16">
        <v>1508</v>
      </c>
      <c r="B34" s="18">
        <v>778</v>
      </c>
      <c r="C34" s="19">
        <v>177</v>
      </c>
      <c r="D34" s="19">
        <v>735</v>
      </c>
      <c r="E34" s="19">
        <v>206</v>
      </c>
      <c r="F34" s="19">
        <v>765</v>
      </c>
      <c r="G34" s="19">
        <v>179</v>
      </c>
      <c r="H34" s="19">
        <v>746</v>
      </c>
      <c r="I34" s="19">
        <v>192</v>
      </c>
      <c r="J34" s="19">
        <v>735</v>
      </c>
      <c r="K34" s="26">
        <v>204</v>
      </c>
      <c r="L34" s="26">
        <v>773</v>
      </c>
      <c r="M34" s="20">
        <v>172</v>
      </c>
    </row>
    <row r="35" spans="1:13" x14ac:dyDescent="0.2">
      <c r="A35" s="16">
        <v>1509</v>
      </c>
      <c r="B35" s="18">
        <v>821</v>
      </c>
      <c r="C35" s="19">
        <v>173</v>
      </c>
      <c r="D35" s="19">
        <v>764</v>
      </c>
      <c r="E35" s="19">
        <v>219</v>
      </c>
      <c r="F35" s="19">
        <v>822</v>
      </c>
      <c r="G35" s="19">
        <v>160</v>
      </c>
      <c r="H35" s="19">
        <v>774</v>
      </c>
      <c r="I35" s="19">
        <v>205</v>
      </c>
      <c r="J35" s="19">
        <v>778</v>
      </c>
      <c r="K35" s="26">
        <v>203</v>
      </c>
      <c r="L35" s="26">
        <v>823</v>
      </c>
      <c r="M35" s="20">
        <v>164</v>
      </c>
    </row>
    <row r="36" spans="1:13" x14ac:dyDescent="0.2">
      <c r="A36" s="16">
        <v>1510</v>
      </c>
      <c r="B36" s="18">
        <v>796</v>
      </c>
      <c r="C36" s="19">
        <v>211</v>
      </c>
      <c r="D36" s="19">
        <v>723</v>
      </c>
      <c r="E36" s="19">
        <v>265</v>
      </c>
      <c r="F36" s="19">
        <v>781</v>
      </c>
      <c r="G36" s="19">
        <v>208</v>
      </c>
      <c r="H36" s="19">
        <v>725</v>
      </c>
      <c r="I36" s="19">
        <v>265</v>
      </c>
      <c r="J36" s="19">
        <v>732</v>
      </c>
      <c r="K36" s="26">
        <v>259</v>
      </c>
      <c r="L36" s="26">
        <v>787</v>
      </c>
      <c r="M36" s="20">
        <v>215</v>
      </c>
    </row>
    <row r="37" spans="1:13" x14ac:dyDescent="0.2">
      <c r="A37" s="16">
        <v>1511</v>
      </c>
      <c r="B37" s="18">
        <v>823</v>
      </c>
      <c r="C37" s="19">
        <v>176</v>
      </c>
      <c r="D37" s="19">
        <v>777</v>
      </c>
      <c r="E37" s="19">
        <v>220</v>
      </c>
      <c r="F37" s="19">
        <v>811</v>
      </c>
      <c r="G37" s="19">
        <v>175</v>
      </c>
      <c r="H37" s="19">
        <v>775</v>
      </c>
      <c r="I37" s="19">
        <v>214</v>
      </c>
      <c r="J37" s="19">
        <v>780</v>
      </c>
      <c r="K37" s="26">
        <v>206</v>
      </c>
      <c r="L37" s="26">
        <v>801</v>
      </c>
      <c r="M37" s="20">
        <v>187</v>
      </c>
    </row>
    <row r="38" spans="1:13" x14ac:dyDescent="0.2">
      <c r="A38" s="16">
        <v>1512</v>
      </c>
      <c r="B38" s="18">
        <v>546</v>
      </c>
      <c r="C38" s="19">
        <v>149</v>
      </c>
      <c r="D38" s="19">
        <v>508</v>
      </c>
      <c r="E38" s="19">
        <v>170</v>
      </c>
      <c r="F38" s="19">
        <v>539</v>
      </c>
      <c r="G38" s="19">
        <v>143</v>
      </c>
      <c r="H38" s="19">
        <v>505</v>
      </c>
      <c r="I38" s="19">
        <v>167</v>
      </c>
      <c r="J38" s="19">
        <v>501</v>
      </c>
      <c r="K38" s="26">
        <v>174</v>
      </c>
      <c r="L38" s="26">
        <v>538</v>
      </c>
      <c r="M38" s="20">
        <v>143</v>
      </c>
    </row>
    <row r="39" spans="1:13" x14ac:dyDescent="0.2">
      <c r="A39" s="16">
        <v>1513</v>
      </c>
      <c r="B39" s="18">
        <v>592</v>
      </c>
      <c r="C39" s="19">
        <v>139</v>
      </c>
      <c r="D39" s="19">
        <v>547</v>
      </c>
      <c r="E39" s="19">
        <v>167</v>
      </c>
      <c r="F39" s="19">
        <v>565</v>
      </c>
      <c r="G39" s="19">
        <v>148</v>
      </c>
      <c r="H39" s="19">
        <v>557</v>
      </c>
      <c r="I39" s="19">
        <v>160</v>
      </c>
      <c r="J39" s="19">
        <v>552</v>
      </c>
      <c r="K39" s="26">
        <v>170</v>
      </c>
      <c r="L39" s="26">
        <v>586</v>
      </c>
      <c r="M39" s="20">
        <v>140</v>
      </c>
    </row>
    <row r="40" spans="1:13" x14ac:dyDescent="0.2">
      <c r="A40" s="16">
        <v>1514</v>
      </c>
      <c r="B40" s="18">
        <v>623</v>
      </c>
      <c r="C40" s="19">
        <v>141</v>
      </c>
      <c r="D40" s="19">
        <v>588</v>
      </c>
      <c r="E40" s="19">
        <v>165</v>
      </c>
      <c r="F40" s="19">
        <v>613</v>
      </c>
      <c r="G40" s="19">
        <v>139</v>
      </c>
      <c r="H40" s="19">
        <v>586</v>
      </c>
      <c r="I40" s="19">
        <v>166</v>
      </c>
      <c r="J40" s="19">
        <v>589</v>
      </c>
      <c r="K40" s="26">
        <v>158</v>
      </c>
      <c r="L40" s="26">
        <v>605</v>
      </c>
      <c r="M40" s="20">
        <v>149</v>
      </c>
    </row>
    <row r="41" spans="1:13" x14ac:dyDescent="0.2">
      <c r="A41" s="16">
        <v>1515</v>
      </c>
      <c r="B41" s="18">
        <v>449</v>
      </c>
      <c r="C41" s="19">
        <v>60</v>
      </c>
      <c r="D41" s="19">
        <v>418</v>
      </c>
      <c r="E41" s="19">
        <v>79</v>
      </c>
      <c r="F41" s="19">
        <v>433</v>
      </c>
      <c r="G41" s="19">
        <v>65</v>
      </c>
      <c r="H41" s="19">
        <v>418</v>
      </c>
      <c r="I41" s="19">
        <v>76</v>
      </c>
      <c r="J41" s="19">
        <v>419</v>
      </c>
      <c r="K41" s="26">
        <v>70</v>
      </c>
      <c r="L41" s="26">
        <v>422</v>
      </c>
      <c r="M41" s="20">
        <v>68</v>
      </c>
    </row>
    <row r="42" spans="1:13" x14ac:dyDescent="0.2">
      <c r="A42" s="30">
        <v>1516</v>
      </c>
      <c r="B42" s="41">
        <v>530</v>
      </c>
      <c r="C42" s="43">
        <v>104</v>
      </c>
      <c r="D42" s="43">
        <v>489</v>
      </c>
      <c r="E42" s="43">
        <v>118</v>
      </c>
      <c r="F42" s="43">
        <v>504</v>
      </c>
      <c r="G42" s="43">
        <v>98</v>
      </c>
      <c r="H42" s="43">
        <v>474</v>
      </c>
      <c r="I42" s="43">
        <v>120</v>
      </c>
      <c r="J42" s="43">
        <v>476</v>
      </c>
      <c r="K42" s="92">
        <v>118</v>
      </c>
      <c r="L42" s="92">
        <v>499</v>
      </c>
      <c r="M42" s="42">
        <v>100</v>
      </c>
    </row>
    <row r="43" spans="1:13" x14ac:dyDescent="0.2">
      <c r="A43" s="16">
        <v>1601</v>
      </c>
      <c r="B43" s="18">
        <v>1273</v>
      </c>
      <c r="C43" s="19">
        <v>179</v>
      </c>
      <c r="D43" s="19">
        <v>1197</v>
      </c>
      <c r="E43" s="19">
        <v>225</v>
      </c>
      <c r="F43" s="19">
        <v>1254</v>
      </c>
      <c r="G43" s="19">
        <v>179</v>
      </c>
      <c r="H43" s="19">
        <v>1197</v>
      </c>
      <c r="I43" s="19">
        <v>220</v>
      </c>
      <c r="J43" s="19">
        <v>1200</v>
      </c>
      <c r="K43" s="26">
        <v>210</v>
      </c>
      <c r="L43" s="26">
        <v>1251</v>
      </c>
      <c r="M43" s="20">
        <v>191</v>
      </c>
    </row>
    <row r="44" spans="1:13" x14ac:dyDescent="0.2">
      <c r="A44" s="16">
        <v>1602</v>
      </c>
      <c r="B44" s="18">
        <v>940</v>
      </c>
      <c r="C44" s="19">
        <v>163</v>
      </c>
      <c r="D44" s="19">
        <v>842</v>
      </c>
      <c r="E44" s="19">
        <v>237</v>
      </c>
      <c r="F44" s="19">
        <v>913</v>
      </c>
      <c r="G44" s="19">
        <v>172</v>
      </c>
      <c r="H44" s="19">
        <v>855</v>
      </c>
      <c r="I44" s="19">
        <v>223</v>
      </c>
      <c r="J44" s="19">
        <v>850</v>
      </c>
      <c r="K44" s="26">
        <v>224</v>
      </c>
      <c r="L44" s="26">
        <v>919</v>
      </c>
      <c r="M44" s="20">
        <v>171</v>
      </c>
    </row>
    <row r="45" spans="1:13" x14ac:dyDescent="0.2">
      <c r="A45" s="16">
        <v>1603</v>
      </c>
      <c r="B45" s="18">
        <v>1152</v>
      </c>
      <c r="C45" s="19">
        <v>226</v>
      </c>
      <c r="D45" s="19">
        <v>1024</v>
      </c>
      <c r="E45" s="19">
        <v>318</v>
      </c>
      <c r="F45" s="19">
        <v>1111</v>
      </c>
      <c r="G45" s="19">
        <v>240</v>
      </c>
      <c r="H45" s="19">
        <v>1045</v>
      </c>
      <c r="I45" s="19">
        <v>300</v>
      </c>
      <c r="J45" s="19">
        <v>1036</v>
      </c>
      <c r="K45" s="26">
        <v>296</v>
      </c>
      <c r="L45" s="26">
        <v>1116</v>
      </c>
      <c r="M45" s="20">
        <v>239</v>
      </c>
    </row>
    <row r="46" spans="1:13" x14ac:dyDescent="0.2">
      <c r="A46" s="16">
        <v>1604</v>
      </c>
      <c r="B46" s="87">
        <v>737</v>
      </c>
      <c r="C46" s="88">
        <v>134</v>
      </c>
      <c r="D46" s="88">
        <v>667</v>
      </c>
      <c r="E46" s="88">
        <v>183</v>
      </c>
      <c r="F46" s="88">
        <v>713</v>
      </c>
      <c r="G46" s="88">
        <v>147</v>
      </c>
      <c r="H46" s="88">
        <v>670</v>
      </c>
      <c r="I46" s="88">
        <v>175</v>
      </c>
      <c r="J46" s="88">
        <v>661</v>
      </c>
      <c r="K46" s="93">
        <v>182</v>
      </c>
      <c r="L46" s="93">
        <v>707</v>
      </c>
      <c r="M46" s="89">
        <v>155</v>
      </c>
    </row>
    <row r="47" spans="1:13" x14ac:dyDescent="0.2">
      <c r="A47" s="16">
        <v>1605</v>
      </c>
      <c r="B47" s="18">
        <v>722</v>
      </c>
      <c r="C47" s="19">
        <v>143</v>
      </c>
      <c r="D47" s="19">
        <v>642</v>
      </c>
      <c r="E47" s="19">
        <v>200</v>
      </c>
      <c r="F47" s="19">
        <v>702</v>
      </c>
      <c r="G47" s="19">
        <v>149</v>
      </c>
      <c r="H47" s="19">
        <v>637</v>
      </c>
      <c r="I47" s="19">
        <v>208</v>
      </c>
      <c r="J47" s="19">
        <v>634</v>
      </c>
      <c r="K47" s="26">
        <v>200</v>
      </c>
      <c r="L47" s="26">
        <v>687</v>
      </c>
      <c r="M47" s="20">
        <v>163</v>
      </c>
    </row>
    <row r="48" spans="1:13" x14ac:dyDescent="0.2">
      <c r="A48" s="16">
        <v>1606</v>
      </c>
      <c r="B48" s="18">
        <v>582</v>
      </c>
      <c r="C48" s="19">
        <v>176</v>
      </c>
      <c r="D48" s="19">
        <v>521</v>
      </c>
      <c r="E48" s="19">
        <v>221</v>
      </c>
      <c r="F48" s="19">
        <v>568</v>
      </c>
      <c r="G48" s="19">
        <v>179</v>
      </c>
      <c r="H48" s="19">
        <v>518</v>
      </c>
      <c r="I48" s="19">
        <v>218</v>
      </c>
      <c r="J48" s="19">
        <v>522</v>
      </c>
      <c r="K48" s="26">
        <v>213</v>
      </c>
      <c r="L48" s="26">
        <v>570</v>
      </c>
      <c r="M48" s="20">
        <v>177</v>
      </c>
    </row>
    <row r="49" spans="1:13" x14ac:dyDescent="0.2">
      <c r="A49" s="30">
        <v>1607</v>
      </c>
      <c r="B49" s="41">
        <v>899</v>
      </c>
      <c r="C49" s="43">
        <v>203</v>
      </c>
      <c r="D49" s="43">
        <v>837</v>
      </c>
      <c r="E49" s="43">
        <v>237</v>
      </c>
      <c r="F49" s="43">
        <v>889</v>
      </c>
      <c r="G49" s="43">
        <v>192</v>
      </c>
      <c r="H49" s="43">
        <v>833</v>
      </c>
      <c r="I49" s="43">
        <v>236</v>
      </c>
      <c r="J49" s="43">
        <v>839</v>
      </c>
      <c r="K49" s="92">
        <v>225</v>
      </c>
      <c r="L49" s="92">
        <v>893</v>
      </c>
      <c r="M49" s="42">
        <v>195</v>
      </c>
    </row>
    <row r="50" spans="1:13" x14ac:dyDescent="0.2">
      <c r="A50" s="16">
        <v>1608</v>
      </c>
      <c r="B50" s="18">
        <v>590</v>
      </c>
      <c r="C50" s="19">
        <v>190</v>
      </c>
      <c r="D50" s="19">
        <v>553</v>
      </c>
      <c r="E50" s="19">
        <v>207</v>
      </c>
      <c r="F50" s="19">
        <v>564</v>
      </c>
      <c r="G50" s="19">
        <v>185</v>
      </c>
      <c r="H50" s="19">
        <v>528</v>
      </c>
      <c r="I50" s="19">
        <v>217</v>
      </c>
      <c r="J50" s="19">
        <v>531</v>
      </c>
      <c r="K50" s="26">
        <v>212</v>
      </c>
      <c r="L50" s="26">
        <v>564</v>
      </c>
      <c r="M50" s="20">
        <v>197</v>
      </c>
    </row>
    <row r="51" spans="1:13" x14ac:dyDescent="0.2">
      <c r="A51" s="16">
        <v>1609</v>
      </c>
      <c r="B51" s="18">
        <v>727</v>
      </c>
      <c r="C51" s="19">
        <v>169</v>
      </c>
      <c r="D51" s="19">
        <v>689</v>
      </c>
      <c r="E51" s="19">
        <v>194</v>
      </c>
      <c r="F51" s="19">
        <v>704</v>
      </c>
      <c r="G51" s="19">
        <v>177</v>
      </c>
      <c r="H51" s="19">
        <v>683</v>
      </c>
      <c r="I51" s="19">
        <v>191</v>
      </c>
      <c r="J51" s="19">
        <v>686</v>
      </c>
      <c r="K51" s="26">
        <v>189</v>
      </c>
      <c r="L51" s="26">
        <v>700</v>
      </c>
      <c r="M51" s="20">
        <v>187</v>
      </c>
    </row>
    <row r="52" spans="1:13" x14ac:dyDescent="0.2">
      <c r="A52" s="16">
        <v>1610</v>
      </c>
      <c r="B52" s="18">
        <v>870</v>
      </c>
      <c r="C52" s="19">
        <v>205</v>
      </c>
      <c r="D52" s="19">
        <v>802</v>
      </c>
      <c r="E52" s="19">
        <v>245</v>
      </c>
      <c r="F52" s="19">
        <v>828</v>
      </c>
      <c r="G52" s="19">
        <v>215</v>
      </c>
      <c r="H52" s="19">
        <v>782</v>
      </c>
      <c r="I52" s="19">
        <v>240</v>
      </c>
      <c r="J52" s="19">
        <v>781</v>
      </c>
      <c r="K52" s="26">
        <v>235</v>
      </c>
      <c r="L52" s="26">
        <v>836</v>
      </c>
      <c r="M52" s="20">
        <v>210</v>
      </c>
    </row>
    <row r="53" spans="1:13" x14ac:dyDescent="0.2">
      <c r="A53" s="16">
        <v>1611</v>
      </c>
      <c r="B53" s="18">
        <v>880</v>
      </c>
      <c r="C53" s="19">
        <v>157</v>
      </c>
      <c r="D53" s="19">
        <v>834</v>
      </c>
      <c r="E53" s="19">
        <v>188</v>
      </c>
      <c r="F53" s="19">
        <v>862</v>
      </c>
      <c r="G53" s="19">
        <v>163</v>
      </c>
      <c r="H53" s="19">
        <v>832</v>
      </c>
      <c r="I53" s="19">
        <v>186</v>
      </c>
      <c r="J53" s="19">
        <v>826</v>
      </c>
      <c r="K53" s="26">
        <v>183</v>
      </c>
      <c r="L53" s="26">
        <v>855</v>
      </c>
      <c r="M53" s="20">
        <v>165</v>
      </c>
    </row>
    <row r="54" spans="1:13" x14ac:dyDescent="0.2">
      <c r="A54" s="16">
        <v>1612</v>
      </c>
      <c r="B54" s="18">
        <v>495</v>
      </c>
      <c r="C54" s="19">
        <v>117</v>
      </c>
      <c r="D54" s="19">
        <v>466</v>
      </c>
      <c r="E54" s="19">
        <v>140</v>
      </c>
      <c r="F54" s="19">
        <v>492</v>
      </c>
      <c r="G54" s="19">
        <v>114</v>
      </c>
      <c r="H54" s="19">
        <v>464</v>
      </c>
      <c r="I54" s="19">
        <v>137</v>
      </c>
      <c r="J54" s="19">
        <v>465</v>
      </c>
      <c r="K54" s="26">
        <v>132</v>
      </c>
      <c r="L54" s="26">
        <v>493</v>
      </c>
      <c r="M54" s="20">
        <v>113</v>
      </c>
    </row>
    <row r="55" spans="1:13" x14ac:dyDescent="0.2">
      <c r="A55" s="16">
        <v>1613</v>
      </c>
      <c r="B55" s="18">
        <v>749</v>
      </c>
      <c r="C55" s="19">
        <v>169</v>
      </c>
      <c r="D55" s="19">
        <v>703</v>
      </c>
      <c r="E55" s="19">
        <v>191</v>
      </c>
      <c r="F55" s="19">
        <v>731</v>
      </c>
      <c r="G55" s="19">
        <v>167</v>
      </c>
      <c r="H55" s="19">
        <v>698</v>
      </c>
      <c r="I55" s="19">
        <v>188</v>
      </c>
      <c r="J55" s="19">
        <v>706</v>
      </c>
      <c r="K55" s="26">
        <v>189</v>
      </c>
      <c r="L55" s="26">
        <v>739</v>
      </c>
      <c r="M55" s="20">
        <v>167</v>
      </c>
    </row>
    <row r="56" spans="1:13" x14ac:dyDescent="0.2">
      <c r="A56" s="16">
        <v>1614</v>
      </c>
      <c r="B56" s="18">
        <v>693</v>
      </c>
      <c r="C56" s="19">
        <v>137</v>
      </c>
      <c r="D56" s="19">
        <v>638</v>
      </c>
      <c r="E56" s="19">
        <v>176</v>
      </c>
      <c r="F56" s="19">
        <v>685</v>
      </c>
      <c r="G56" s="19">
        <v>140</v>
      </c>
      <c r="H56" s="19">
        <v>632</v>
      </c>
      <c r="I56" s="19">
        <v>185</v>
      </c>
      <c r="J56" s="19">
        <v>623</v>
      </c>
      <c r="K56" s="26">
        <v>189</v>
      </c>
      <c r="L56" s="26">
        <v>680</v>
      </c>
      <c r="M56" s="20">
        <v>148</v>
      </c>
    </row>
    <row r="57" spans="1:13" x14ac:dyDescent="0.2">
      <c r="A57" s="16">
        <v>1615</v>
      </c>
      <c r="B57" s="18">
        <v>953</v>
      </c>
      <c r="C57" s="19">
        <v>254</v>
      </c>
      <c r="D57" s="19">
        <v>864</v>
      </c>
      <c r="E57" s="19">
        <v>317</v>
      </c>
      <c r="F57" s="19">
        <v>944</v>
      </c>
      <c r="G57" s="19">
        <v>257</v>
      </c>
      <c r="H57" s="19">
        <v>866</v>
      </c>
      <c r="I57" s="19">
        <v>317</v>
      </c>
      <c r="J57" s="19">
        <v>870</v>
      </c>
      <c r="K57" s="26">
        <v>314</v>
      </c>
      <c r="L57" s="26">
        <v>935</v>
      </c>
      <c r="M57" s="20">
        <v>260</v>
      </c>
    </row>
    <row r="58" spans="1:13" x14ac:dyDescent="0.2">
      <c r="A58" s="16">
        <v>1701</v>
      </c>
      <c r="B58" s="18">
        <v>725</v>
      </c>
      <c r="C58" s="19">
        <v>166</v>
      </c>
      <c r="D58" s="19">
        <v>678</v>
      </c>
      <c r="E58" s="19">
        <v>203</v>
      </c>
      <c r="F58" s="19">
        <v>709</v>
      </c>
      <c r="G58" s="19">
        <v>170</v>
      </c>
      <c r="H58" s="19">
        <v>673</v>
      </c>
      <c r="I58" s="19">
        <v>196</v>
      </c>
      <c r="J58" s="19">
        <v>677</v>
      </c>
      <c r="K58" s="26">
        <v>200</v>
      </c>
      <c r="L58" s="26">
        <v>707</v>
      </c>
      <c r="M58" s="20">
        <v>181</v>
      </c>
    </row>
    <row r="59" spans="1:13" x14ac:dyDescent="0.2">
      <c r="A59" s="16">
        <v>1702</v>
      </c>
      <c r="B59" s="18">
        <v>794</v>
      </c>
      <c r="C59" s="19">
        <v>182</v>
      </c>
      <c r="D59" s="19">
        <v>732</v>
      </c>
      <c r="E59" s="19">
        <v>229</v>
      </c>
      <c r="F59" s="19">
        <v>777</v>
      </c>
      <c r="G59" s="19">
        <v>183</v>
      </c>
      <c r="H59" s="19">
        <v>736</v>
      </c>
      <c r="I59" s="19">
        <v>220</v>
      </c>
      <c r="J59" s="19">
        <v>729</v>
      </c>
      <c r="K59" s="26">
        <v>221</v>
      </c>
      <c r="L59" s="26">
        <v>769</v>
      </c>
      <c r="M59" s="20">
        <v>189</v>
      </c>
    </row>
    <row r="60" spans="1:13" x14ac:dyDescent="0.2">
      <c r="A60" s="16">
        <v>1703</v>
      </c>
      <c r="B60" s="18">
        <v>736</v>
      </c>
      <c r="C60" s="19">
        <v>166</v>
      </c>
      <c r="D60" s="19">
        <v>669</v>
      </c>
      <c r="E60" s="19">
        <v>220</v>
      </c>
      <c r="F60" s="19">
        <v>718</v>
      </c>
      <c r="G60" s="19">
        <v>173</v>
      </c>
      <c r="H60" s="19">
        <v>671</v>
      </c>
      <c r="I60" s="19">
        <v>218</v>
      </c>
      <c r="J60" s="19">
        <v>671</v>
      </c>
      <c r="K60" s="26">
        <v>216</v>
      </c>
      <c r="L60" s="26">
        <v>727</v>
      </c>
      <c r="M60" s="20">
        <v>172</v>
      </c>
    </row>
    <row r="61" spans="1:13" x14ac:dyDescent="0.2">
      <c r="A61" s="16">
        <v>1704</v>
      </c>
      <c r="B61" s="18">
        <v>607</v>
      </c>
      <c r="C61" s="19">
        <v>132</v>
      </c>
      <c r="D61" s="19">
        <v>554</v>
      </c>
      <c r="E61" s="19">
        <v>180</v>
      </c>
      <c r="F61" s="19">
        <v>595</v>
      </c>
      <c r="G61" s="19">
        <v>140</v>
      </c>
      <c r="H61" s="19">
        <v>552</v>
      </c>
      <c r="I61" s="19">
        <v>175</v>
      </c>
      <c r="J61" s="19">
        <v>532</v>
      </c>
      <c r="K61" s="26">
        <v>189</v>
      </c>
      <c r="L61" s="26">
        <v>599</v>
      </c>
      <c r="M61" s="20">
        <v>140</v>
      </c>
    </row>
    <row r="62" spans="1:13" x14ac:dyDescent="0.2">
      <c r="A62" s="16">
        <v>1705</v>
      </c>
      <c r="B62" s="18">
        <v>655</v>
      </c>
      <c r="C62" s="19">
        <v>134</v>
      </c>
      <c r="D62" s="19">
        <v>600</v>
      </c>
      <c r="E62" s="19">
        <v>179</v>
      </c>
      <c r="F62" s="19">
        <v>650</v>
      </c>
      <c r="G62" s="19">
        <v>133</v>
      </c>
      <c r="H62" s="19">
        <v>603</v>
      </c>
      <c r="I62" s="19">
        <v>174</v>
      </c>
      <c r="J62" s="19">
        <v>603</v>
      </c>
      <c r="K62" s="26">
        <v>174</v>
      </c>
      <c r="L62" s="26">
        <v>640</v>
      </c>
      <c r="M62" s="20">
        <v>145</v>
      </c>
    </row>
    <row r="63" spans="1:13" x14ac:dyDescent="0.2">
      <c r="A63" s="16">
        <v>1706</v>
      </c>
      <c r="B63" s="18">
        <v>808</v>
      </c>
      <c r="C63" s="19">
        <v>209</v>
      </c>
      <c r="D63" s="19">
        <v>731</v>
      </c>
      <c r="E63" s="19">
        <v>268</v>
      </c>
      <c r="F63" s="19">
        <v>780</v>
      </c>
      <c r="G63" s="19">
        <v>219</v>
      </c>
      <c r="H63" s="19">
        <v>713</v>
      </c>
      <c r="I63" s="19">
        <v>273</v>
      </c>
      <c r="J63" s="19">
        <v>716</v>
      </c>
      <c r="K63" s="26">
        <v>269</v>
      </c>
      <c r="L63" s="26">
        <v>773</v>
      </c>
      <c r="M63" s="20">
        <v>227</v>
      </c>
    </row>
    <row r="64" spans="1:13" x14ac:dyDescent="0.2">
      <c r="A64" s="16">
        <v>1707</v>
      </c>
      <c r="B64" s="18">
        <v>613</v>
      </c>
      <c r="C64" s="19">
        <v>141</v>
      </c>
      <c r="D64" s="19">
        <v>548</v>
      </c>
      <c r="E64" s="19">
        <v>180</v>
      </c>
      <c r="F64" s="19">
        <v>598</v>
      </c>
      <c r="G64" s="19">
        <v>138</v>
      </c>
      <c r="H64" s="19">
        <v>555</v>
      </c>
      <c r="I64" s="19">
        <v>172</v>
      </c>
      <c r="J64" s="19">
        <v>547</v>
      </c>
      <c r="K64" s="26">
        <v>177</v>
      </c>
      <c r="L64" s="26">
        <v>606</v>
      </c>
      <c r="M64" s="20">
        <v>137</v>
      </c>
    </row>
    <row r="65" spans="1:13" x14ac:dyDescent="0.2">
      <c r="A65" s="16">
        <v>1708</v>
      </c>
      <c r="B65" s="18">
        <v>829</v>
      </c>
      <c r="C65" s="19">
        <v>158</v>
      </c>
      <c r="D65" s="19">
        <v>727</v>
      </c>
      <c r="E65" s="19">
        <v>226</v>
      </c>
      <c r="F65" s="19">
        <v>805</v>
      </c>
      <c r="G65" s="19">
        <v>147</v>
      </c>
      <c r="H65" s="19">
        <v>741</v>
      </c>
      <c r="I65" s="19">
        <v>216</v>
      </c>
      <c r="J65" s="19">
        <v>735</v>
      </c>
      <c r="K65" s="26">
        <v>216</v>
      </c>
      <c r="L65" s="26">
        <v>801</v>
      </c>
      <c r="M65" s="20">
        <v>167</v>
      </c>
    </row>
    <row r="66" spans="1:13" x14ac:dyDescent="0.2">
      <c r="A66" s="16">
        <v>1709</v>
      </c>
      <c r="B66" s="18">
        <v>710</v>
      </c>
      <c r="C66" s="19">
        <v>150</v>
      </c>
      <c r="D66" s="19">
        <v>662</v>
      </c>
      <c r="E66" s="19">
        <v>188</v>
      </c>
      <c r="F66" s="19">
        <v>689</v>
      </c>
      <c r="G66" s="19">
        <v>158</v>
      </c>
      <c r="H66" s="19">
        <v>637</v>
      </c>
      <c r="I66" s="19">
        <v>194</v>
      </c>
      <c r="J66" s="19">
        <v>643</v>
      </c>
      <c r="K66" s="26">
        <v>192</v>
      </c>
      <c r="L66" s="26">
        <v>689</v>
      </c>
      <c r="M66" s="20">
        <v>155</v>
      </c>
    </row>
    <row r="67" spans="1:13" x14ac:dyDescent="0.2">
      <c r="A67" s="16">
        <v>1710</v>
      </c>
      <c r="B67" s="18">
        <v>284</v>
      </c>
      <c r="C67" s="19">
        <v>79</v>
      </c>
      <c r="D67" s="19">
        <v>221</v>
      </c>
      <c r="E67" s="19">
        <v>112</v>
      </c>
      <c r="F67" s="19">
        <v>265</v>
      </c>
      <c r="G67" s="19">
        <v>78</v>
      </c>
      <c r="H67" s="19">
        <v>220</v>
      </c>
      <c r="I67" s="19">
        <v>102</v>
      </c>
      <c r="J67" s="19">
        <v>223</v>
      </c>
      <c r="K67" s="26">
        <v>96</v>
      </c>
      <c r="L67" s="26">
        <v>270</v>
      </c>
      <c r="M67" s="20">
        <v>74</v>
      </c>
    </row>
    <row r="68" spans="1:13" x14ac:dyDescent="0.2">
      <c r="A68" s="16">
        <v>1711</v>
      </c>
      <c r="B68" s="18">
        <v>435</v>
      </c>
      <c r="C68" s="19">
        <v>114</v>
      </c>
      <c r="D68" s="19">
        <v>382</v>
      </c>
      <c r="E68" s="19">
        <v>157</v>
      </c>
      <c r="F68" s="19">
        <v>409</v>
      </c>
      <c r="G68" s="19">
        <v>126</v>
      </c>
      <c r="H68" s="19">
        <v>382</v>
      </c>
      <c r="I68" s="19">
        <v>154</v>
      </c>
      <c r="J68" s="19">
        <v>375</v>
      </c>
      <c r="K68" s="26">
        <v>161</v>
      </c>
      <c r="L68" s="26">
        <v>417</v>
      </c>
      <c r="M68" s="20">
        <v>124</v>
      </c>
    </row>
    <row r="69" spans="1:13" x14ac:dyDescent="0.2">
      <c r="A69" s="16">
        <v>1712</v>
      </c>
      <c r="B69" s="18">
        <v>649</v>
      </c>
      <c r="C69" s="19">
        <v>145</v>
      </c>
      <c r="D69" s="19">
        <v>600</v>
      </c>
      <c r="E69" s="19">
        <v>183</v>
      </c>
      <c r="F69" s="19">
        <v>621</v>
      </c>
      <c r="G69" s="19">
        <v>160</v>
      </c>
      <c r="H69" s="19">
        <v>588</v>
      </c>
      <c r="I69" s="19">
        <v>186</v>
      </c>
      <c r="J69" s="19">
        <v>595</v>
      </c>
      <c r="K69" s="26">
        <v>181</v>
      </c>
      <c r="L69" s="26">
        <v>628</v>
      </c>
      <c r="M69" s="20">
        <v>155</v>
      </c>
    </row>
    <row r="70" spans="1:13" x14ac:dyDescent="0.2">
      <c r="A70" s="16">
        <v>1713</v>
      </c>
      <c r="B70" s="18">
        <v>907</v>
      </c>
      <c r="C70" s="19">
        <v>193</v>
      </c>
      <c r="D70" s="19">
        <v>821</v>
      </c>
      <c r="E70" s="19">
        <v>260</v>
      </c>
      <c r="F70" s="19">
        <v>887</v>
      </c>
      <c r="G70" s="19">
        <v>199</v>
      </c>
      <c r="H70" s="19">
        <v>821</v>
      </c>
      <c r="I70" s="19">
        <v>261</v>
      </c>
      <c r="J70" s="19">
        <v>826</v>
      </c>
      <c r="K70" s="26">
        <v>246</v>
      </c>
      <c r="L70" s="26">
        <v>881</v>
      </c>
      <c r="M70" s="20">
        <v>207</v>
      </c>
    </row>
    <row r="71" spans="1:13" x14ac:dyDescent="0.2">
      <c r="A71" s="16">
        <v>1714</v>
      </c>
      <c r="B71" s="18">
        <v>705</v>
      </c>
      <c r="C71" s="19">
        <v>183</v>
      </c>
      <c r="D71" s="19">
        <v>655</v>
      </c>
      <c r="E71" s="19">
        <v>212</v>
      </c>
      <c r="F71" s="19">
        <v>687</v>
      </c>
      <c r="G71" s="19">
        <v>192</v>
      </c>
      <c r="H71" s="19">
        <v>655</v>
      </c>
      <c r="I71" s="19">
        <v>200</v>
      </c>
      <c r="J71" s="19">
        <v>654</v>
      </c>
      <c r="K71" s="26">
        <v>198</v>
      </c>
      <c r="L71" s="26">
        <v>673</v>
      </c>
      <c r="M71" s="20">
        <v>200</v>
      </c>
    </row>
    <row r="72" spans="1:13" x14ac:dyDescent="0.2">
      <c r="A72" s="16">
        <v>1715</v>
      </c>
      <c r="B72" s="87">
        <v>822</v>
      </c>
      <c r="C72" s="88">
        <v>178</v>
      </c>
      <c r="D72" s="88">
        <v>750</v>
      </c>
      <c r="E72" s="88">
        <v>235</v>
      </c>
      <c r="F72" s="88">
        <v>803</v>
      </c>
      <c r="G72" s="88">
        <v>172</v>
      </c>
      <c r="H72" s="88">
        <v>749</v>
      </c>
      <c r="I72" s="88">
        <v>229</v>
      </c>
      <c r="J72" s="88">
        <v>736</v>
      </c>
      <c r="K72" s="93">
        <v>238</v>
      </c>
      <c r="L72" s="93">
        <v>799</v>
      </c>
      <c r="M72" s="89">
        <v>186</v>
      </c>
    </row>
    <row r="73" spans="1:13" x14ac:dyDescent="0.2">
      <c r="A73" s="30">
        <v>1801</v>
      </c>
      <c r="B73" s="57">
        <v>687</v>
      </c>
      <c r="C73" s="58">
        <v>162</v>
      </c>
      <c r="D73" s="58">
        <v>638</v>
      </c>
      <c r="E73" s="58">
        <v>201</v>
      </c>
      <c r="F73" s="58">
        <v>679</v>
      </c>
      <c r="G73" s="58">
        <v>158</v>
      </c>
      <c r="H73" s="58">
        <v>647</v>
      </c>
      <c r="I73" s="58">
        <v>186</v>
      </c>
      <c r="J73" s="58">
        <v>643</v>
      </c>
      <c r="K73" s="69">
        <v>189</v>
      </c>
      <c r="L73" s="69">
        <v>670</v>
      </c>
      <c r="M73" s="59">
        <v>169</v>
      </c>
    </row>
    <row r="74" spans="1:13" x14ac:dyDescent="0.2">
      <c r="A74" s="30">
        <v>1802</v>
      </c>
      <c r="B74" s="41">
        <v>885</v>
      </c>
      <c r="C74" s="43">
        <v>185</v>
      </c>
      <c r="D74" s="43">
        <v>837</v>
      </c>
      <c r="E74" s="43">
        <v>218</v>
      </c>
      <c r="F74" s="43">
        <v>868</v>
      </c>
      <c r="G74" s="43">
        <v>190</v>
      </c>
      <c r="H74" s="43">
        <v>836</v>
      </c>
      <c r="I74" s="43">
        <v>214</v>
      </c>
      <c r="J74" s="43">
        <v>832</v>
      </c>
      <c r="K74" s="92">
        <v>211</v>
      </c>
      <c r="L74" s="92">
        <v>862</v>
      </c>
      <c r="M74" s="42">
        <v>192</v>
      </c>
    </row>
    <row r="75" spans="1:13" x14ac:dyDescent="0.2">
      <c r="A75" s="30">
        <v>1803</v>
      </c>
      <c r="B75" s="41">
        <v>673</v>
      </c>
      <c r="C75" s="43">
        <v>149</v>
      </c>
      <c r="D75" s="43">
        <v>641</v>
      </c>
      <c r="E75" s="43">
        <v>169</v>
      </c>
      <c r="F75" s="43">
        <v>654</v>
      </c>
      <c r="G75" s="43">
        <v>159</v>
      </c>
      <c r="H75" s="43">
        <v>640</v>
      </c>
      <c r="I75" s="43">
        <v>168</v>
      </c>
      <c r="J75" s="43">
        <v>645</v>
      </c>
      <c r="K75" s="92">
        <v>163</v>
      </c>
      <c r="L75" s="92">
        <v>669</v>
      </c>
      <c r="M75" s="42">
        <v>149</v>
      </c>
    </row>
    <row r="76" spans="1:13" x14ac:dyDescent="0.2">
      <c r="A76" s="78">
        <v>1804</v>
      </c>
      <c r="B76" s="18">
        <v>966</v>
      </c>
      <c r="C76" s="19">
        <v>154</v>
      </c>
      <c r="D76" s="19">
        <v>895</v>
      </c>
      <c r="E76" s="19">
        <v>199</v>
      </c>
      <c r="F76" s="19">
        <v>943</v>
      </c>
      <c r="G76" s="19">
        <v>158</v>
      </c>
      <c r="H76" s="19">
        <v>884</v>
      </c>
      <c r="I76" s="19">
        <v>206</v>
      </c>
      <c r="J76" s="19">
        <v>889</v>
      </c>
      <c r="K76" s="26">
        <v>197</v>
      </c>
      <c r="L76" s="26">
        <v>930</v>
      </c>
      <c r="M76" s="20">
        <v>171</v>
      </c>
    </row>
    <row r="77" spans="1:13" x14ac:dyDescent="0.2">
      <c r="A77" s="16">
        <v>1805</v>
      </c>
      <c r="B77" s="18">
        <v>951</v>
      </c>
      <c r="C77" s="19">
        <v>200</v>
      </c>
      <c r="D77" s="19">
        <v>840</v>
      </c>
      <c r="E77" s="19">
        <v>278</v>
      </c>
      <c r="F77" s="19">
        <v>913</v>
      </c>
      <c r="G77" s="19">
        <v>209</v>
      </c>
      <c r="H77" s="19">
        <v>836</v>
      </c>
      <c r="I77" s="19">
        <v>271</v>
      </c>
      <c r="J77" s="19">
        <v>816</v>
      </c>
      <c r="K77" s="26">
        <v>281</v>
      </c>
      <c r="L77" s="26">
        <v>899</v>
      </c>
      <c r="M77" s="20">
        <v>218</v>
      </c>
    </row>
    <row r="78" spans="1:13" x14ac:dyDescent="0.2">
      <c r="A78" s="16">
        <v>1806</v>
      </c>
      <c r="B78" s="18">
        <v>775</v>
      </c>
      <c r="C78" s="19">
        <v>95</v>
      </c>
      <c r="D78" s="19">
        <v>711</v>
      </c>
      <c r="E78" s="19">
        <v>130</v>
      </c>
      <c r="F78" s="19">
        <v>752</v>
      </c>
      <c r="G78" s="19">
        <v>87</v>
      </c>
      <c r="H78" s="19">
        <v>705</v>
      </c>
      <c r="I78" s="19">
        <v>119</v>
      </c>
      <c r="J78" s="19">
        <v>702</v>
      </c>
      <c r="K78" s="26">
        <v>122</v>
      </c>
      <c r="L78" s="26">
        <v>750</v>
      </c>
      <c r="M78" s="20">
        <v>99</v>
      </c>
    </row>
    <row r="79" spans="1:13" x14ac:dyDescent="0.2">
      <c r="A79" s="16">
        <v>1807</v>
      </c>
      <c r="B79" s="18">
        <v>866</v>
      </c>
      <c r="C79" s="19">
        <v>244</v>
      </c>
      <c r="D79" s="19">
        <v>783</v>
      </c>
      <c r="E79" s="19">
        <v>297</v>
      </c>
      <c r="F79" s="19">
        <v>837</v>
      </c>
      <c r="G79" s="19">
        <v>252</v>
      </c>
      <c r="H79" s="19">
        <v>793</v>
      </c>
      <c r="I79" s="19">
        <v>288</v>
      </c>
      <c r="J79" s="19">
        <v>776</v>
      </c>
      <c r="K79" s="26">
        <v>302</v>
      </c>
      <c r="L79" s="26">
        <v>843</v>
      </c>
      <c r="M79" s="20">
        <v>253</v>
      </c>
    </row>
    <row r="80" spans="1:13" x14ac:dyDescent="0.2">
      <c r="A80" s="16">
        <v>1808</v>
      </c>
      <c r="B80" s="18">
        <v>743</v>
      </c>
      <c r="C80" s="19">
        <v>199</v>
      </c>
      <c r="D80" s="19">
        <v>666</v>
      </c>
      <c r="E80" s="19">
        <v>261</v>
      </c>
      <c r="F80" s="19">
        <v>718</v>
      </c>
      <c r="G80" s="19">
        <v>201</v>
      </c>
      <c r="H80" s="19">
        <v>668</v>
      </c>
      <c r="I80" s="19">
        <v>254</v>
      </c>
      <c r="J80" s="19">
        <v>665</v>
      </c>
      <c r="K80" s="26">
        <v>252</v>
      </c>
      <c r="L80" s="26">
        <v>717</v>
      </c>
      <c r="M80" s="20">
        <v>210</v>
      </c>
    </row>
    <row r="81" spans="1:13" x14ac:dyDescent="0.2">
      <c r="A81" s="16">
        <v>1809</v>
      </c>
      <c r="B81" s="18">
        <v>910</v>
      </c>
      <c r="C81" s="19">
        <v>163</v>
      </c>
      <c r="D81" s="19">
        <v>840</v>
      </c>
      <c r="E81" s="19">
        <v>214</v>
      </c>
      <c r="F81" s="19">
        <v>880</v>
      </c>
      <c r="G81" s="19">
        <v>169</v>
      </c>
      <c r="H81" s="19">
        <v>850</v>
      </c>
      <c r="I81" s="19">
        <v>200</v>
      </c>
      <c r="J81" s="19">
        <v>837</v>
      </c>
      <c r="K81" s="26">
        <v>206</v>
      </c>
      <c r="L81" s="26">
        <v>891</v>
      </c>
      <c r="M81" s="20">
        <v>167</v>
      </c>
    </row>
    <row r="82" spans="1:13" x14ac:dyDescent="0.2">
      <c r="A82" s="16">
        <v>1810</v>
      </c>
      <c r="B82" s="18">
        <v>669</v>
      </c>
      <c r="C82" s="19">
        <v>104</v>
      </c>
      <c r="D82" s="19">
        <v>616</v>
      </c>
      <c r="E82" s="19">
        <v>142</v>
      </c>
      <c r="F82" s="19">
        <v>650</v>
      </c>
      <c r="G82" s="19">
        <v>103</v>
      </c>
      <c r="H82" s="19">
        <v>628</v>
      </c>
      <c r="I82" s="19">
        <v>122</v>
      </c>
      <c r="J82" s="19">
        <v>615</v>
      </c>
      <c r="K82" s="26">
        <v>132</v>
      </c>
      <c r="L82" s="26">
        <v>647</v>
      </c>
      <c r="M82" s="20">
        <v>105</v>
      </c>
    </row>
    <row r="83" spans="1:13" x14ac:dyDescent="0.2">
      <c r="A83" s="16">
        <v>1811</v>
      </c>
      <c r="B83" s="18">
        <v>799</v>
      </c>
      <c r="C83" s="19">
        <v>120</v>
      </c>
      <c r="D83" s="19">
        <v>757</v>
      </c>
      <c r="E83" s="19">
        <v>148</v>
      </c>
      <c r="F83" s="19">
        <v>786</v>
      </c>
      <c r="G83" s="19">
        <v>121</v>
      </c>
      <c r="H83" s="19">
        <v>761</v>
      </c>
      <c r="I83" s="19">
        <v>140</v>
      </c>
      <c r="J83" s="19">
        <v>750</v>
      </c>
      <c r="K83" s="26">
        <v>143</v>
      </c>
      <c r="L83" s="26">
        <v>781</v>
      </c>
      <c r="M83" s="20">
        <v>133</v>
      </c>
    </row>
    <row r="84" spans="1:13" x14ac:dyDescent="0.2">
      <c r="A84" s="16">
        <v>1812</v>
      </c>
      <c r="B84" s="18">
        <v>800</v>
      </c>
      <c r="C84" s="19">
        <v>143</v>
      </c>
      <c r="D84" s="19">
        <v>741</v>
      </c>
      <c r="E84" s="19">
        <v>187</v>
      </c>
      <c r="F84" s="19">
        <v>777</v>
      </c>
      <c r="G84" s="19">
        <v>149</v>
      </c>
      <c r="H84" s="19">
        <v>726</v>
      </c>
      <c r="I84" s="19">
        <v>192</v>
      </c>
      <c r="J84" s="19">
        <v>735</v>
      </c>
      <c r="K84" s="26">
        <v>181</v>
      </c>
      <c r="L84" s="26">
        <v>778</v>
      </c>
      <c r="M84" s="20">
        <v>156</v>
      </c>
    </row>
    <row r="85" spans="1:13" x14ac:dyDescent="0.2">
      <c r="A85" s="16">
        <v>1813</v>
      </c>
      <c r="B85" s="18">
        <v>737</v>
      </c>
      <c r="C85" s="19">
        <v>104</v>
      </c>
      <c r="D85" s="19">
        <v>686</v>
      </c>
      <c r="E85" s="19">
        <v>140</v>
      </c>
      <c r="F85" s="19">
        <v>719</v>
      </c>
      <c r="G85" s="19">
        <v>100</v>
      </c>
      <c r="H85" s="19">
        <v>678</v>
      </c>
      <c r="I85" s="19">
        <v>133</v>
      </c>
      <c r="J85" s="19">
        <v>665</v>
      </c>
      <c r="K85" s="26">
        <v>140</v>
      </c>
      <c r="L85" s="26">
        <v>706</v>
      </c>
      <c r="M85" s="20">
        <v>112</v>
      </c>
    </row>
    <row r="86" spans="1:13" x14ac:dyDescent="0.2">
      <c r="A86" s="16">
        <v>1814</v>
      </c>
      <c r="B86" s="18">
        <v>781</v>
      </c>
      <c r="C86" s="19">
        <v>169</v>
      </c>
      <c r="D86" s="19">
        <v>726</v>
      </c>
      <c r="E86" s="19">
        <v>200</v>
      </c>
      <c r="F86" s="19">
        <v>765</v>
      </c>
      <c r="G86" s="19">
        <v>163</v>
      </c>
      <c r="H86" s="19">
        <v>723</v>
      </c>
      <c r="I86" s="19">
        <v>197</v>
      </c>
      <c r="J86" s="19">
        <v>727</v>
      </c>
      <c r="K86" s="26">
        <v>188</v>
      </c>
      <c r="L86" s="26">
        <v>763</v>
      </c>
      <c r="M86" s="20">
        <v>169</v>
      </c>
    </row>
    <row r="87" spans="1:13" x14ac:dyDescent="0.2">
      <c r="A87" s="16">
        <v>1815</v>
      </c>
      <c r="B87" s="18">
        <v>882</v>
      </c>
      <c r="C87" s="19">
        <v>183</v>
      </c>
      <c r="D87" s="19">
        <v>814</v>
      </c>
      <c r="E87" s="19">
        <v>224</v>
      </c>
      <c r="F87" s="19">
        <v>861</v>
      </c>
      <c r="G87" s="19">
        <v>186</v>
      </c>
      <c r="H87" s="19">
        <v>809</v>
      </c>
      <c r="I87" s="19">
        <v>226</v>
      </c>
      <c r="J87" s="19">
        <v>797</v>
      </c>
      <c r="K87" s="26">
        <v>237</v>
      </c>
      <c r="L87" s="26">
        <v>861</v>
      </c>
      <c r="M87" s="20">
        <v>185</v>
      </c>
    </row>
    <row r="88" spans="1:13" x14ac:dyDescent="0.2">
      <c r="A88" s="16">
        <v>1816</v>
      </c>
      <c r="B88" s="18">
        <v>533</v>
      </c>
      <c r="C88" s="19">
        <v>59</v>
      </c>
      <c r="D88" s="19">
        <v>489</v>
      </c>
      <c r="E88" s="19">
        <v>84</v>
      </c>
      <c r="F88" s="19">
        <v>507</v>
      </c>
      <c r="G88" s="19">
        <v>68</v>
      </c>
      <c r="H88" s="19">
        <v>480</v>
      </c>
      <c r="I88" s="19">
        <v>90</v>
      </c>
      <c r="J88" s="19">
        <v>487</v>
      </c>
      <c r="K88" s="26">
        <v>82</v>
      </c>
      <c r="L88" s="26">
        <v>511</v>
      </c>
      <c r="M88" s="20">
        <v>66</v>
      </c>
    </row>
    <row r="89" spans="1:13" x14ac:dyDescent="0.2">
      <c r="A89" s="16">
        <v>1817</v>
      </c>
      <c r="B89" s="18">
        <v>1736</v>
      </c>
      <c r="C89" s="19">
        <v>201</v>
      </c>
      <c r="D89" s="19">
        <v>1602</v>
      </c>
      <c r="E89" s="19">
        <v>276</v>
      </c>
      <c r="F89" s="19">
        <v>1665</v>
      </c>
      <c r="G89" s="19">
        <v>218</v>
      </c>
      <c r="H89" s="19">
        <v>1592</v>
      </c>
      <c r="I89" s="19">
        <v>270</v>
      </c>
      <c r="J89" s="19">
        <v>1588</v>
      </c>
      <c r="K89" s="26">
        <v>268</v>
      </c>
      <c r="L89" s="26">
        <v>1666</v>
      </c>
      <c r="M89" s="20">
        <v>230</v>
      </c>
    </row>
    <row r="90" spans="1:13" x14ac:dyDescent="0.2">
      <c r="A90" s="16">
        <v>1901</v>
      </c>
      <c r="B90" s="87">
        <v>1224</v>
      </c>
      <c r="C90" s="88">
        <v>195</v>
      </c>
      <c r="D90" s="88">
        <v>1173</v>
      </c>
      <c r="E90" s="88">
        <v>220</v>
      </c>
      <c r="F90" s="88">
        <v>1192</v>
      </c>
      <c r="G90" s="88">
        <v>191</v>
      </c>
      <c r="H90" s="88">
        <v>1154</v>
      </c>
      <c r="I90" s="88">
        <v>226</v>
      </c>
      <c r="J90" s="88">
        <v>1151</v>
      </c>
      <c r="K90" s="93">
        <v>222</v>
      </c>
      <c r="L90" s="93">
        <v>1203</v>
      </c>
      <c r="M90" s="89">
        <v>180</v>
      </c>
    </row>
    <row r="91" spans="1:13" x14ac:dyDescent="0.2">
      <c r="A91" s="16">
        <v>1902</v>
      </c>
      <c r="B91" s="18">
        <v>893</v>
      </c>
      <c r="C91" s="19">
        <v>114</v>
      </c>
      <c r="D91" s="19">
        <v>797</v>
      </c>
      <c r="E91" s="19">
        <v>181</v>
      </c>
      <c r="F91" s="19">
        <v>873</v>
      </c>
      <c r="G91" s="19">
        <v>122</v>
      </c>
      <c r="H91" s="19">
        <v>821</v>
      </c>
      <c r="I91" s="19">
        <v>157</v>
      </c>
      <c r="J91" s="19">
        <v>806</v>
      </c>
      <c r="K91" s="26">
        <v>156</v>
      </c>
      <c r="L91" s="26">
        <v>868</v>
      </c>
      <c r="M91" s="20">
        <v>131</v>
      </c>
    </row>
    <row r="92" spans="1:13" x14ac:dyDescent="0.2">
      <c r="A92" s="30">
        <v>1903</v>
      </c>
      <c r="B92" s="41">
        <v>297</v>
      </c>
      <c r="C92" s="43">
        <v>69</v>
      </c>
      <c r="D92" s="43">
        <v>274</v>
      </c>
      <c r="E92" s="43">
        <v>83</v>
      </c>
      <c r="F92" s="43">
        <v>280</v>
      </c>
      <c r="G92" s="43">
        <v>73</v>
      </c>
      <c r="H92" s="43">
        <v>273</v>
      </c>
      <c r="I92" s="43">
        <v>79</v>
      </c>
      <c r="J92" s="43">
        <v>269</v>
      </c>
      <c r="K92" s="92">
        <v>85</v>
      </c>
      <c r="L92" s="92">
        <v>283</v>
      </c>
      <c r="M92" s="42">
        <v>74</v>
      </c>
    </row>
    <row r="93" spans="1:13" x14ac:dyDescent="0.2">
      <c r="A93" s="16">
        <v>1904</v>
      </c>
      <c r="B93" s="18">
        <v>777</v>
      </c>
      <c r="C93" s="19">
        <v>137</v>
      </c>
      <c r="D93" s="19">
        <v>737</v>
      </c>
      <c r="E93" s="19">
        <v>157</v>
      </c>
      <c r="F93" s="19">
        <v>761</v>
      </c>
      <c r="G93" s="19">
        <v>134</v>
      </c>
      <c r="H93" s="19">
        <v>729</v>
      </c>
      <c r="I93" s="19">
        <v>153</v>
      </c>
      <c r="J93" s="19">
        <v>726</v>
      </c>
      <c r="K93" s="26">
        <v>158</v>
      </c>
      <c r="L93" s="26">
        <v>762</v>
      </c>
      <c r="M93" s="20">
        <v>135</v>
      </c>
    </row>
    <row r="94" spans="1:13" x14ac:dyDescent="0.2">
      <c r="A94" s="16">
        <v>1905</v>
      </c>
      <c r="B94" s="18">
        <v>865</v>
      </c>
      <c r="C94" s="19">
        <v>166</v>
      </c>
      <c r="D94" s="19">
        <v>812</v>
      </c>
      <c r="E94" s="19">
        <v>207</v>
      </c>
      <c r="F94" s="19">
        <v>847</v>
      </c>
      <c r="G94" s="19">
        <v>173</v>
      </c>
      <c r="H94" s="19">
        <v>790</v>
      </c>
      <c r="I94" s="19">
        <v>213</v>
      </c>
      <c r="J94" s="19">
        <v>792</v>
      </c>
      <c r="K94" s="26">
        <v>218</v>
      </c>
      <c r="L94" s="26">
        <v>852</v>
      </c>
      <c r="M94" s="20">
        <v>172</v>
      </c>
    </row>
    <row r="95" spans="1:13" x14ac:dyDescent="0.2">
      <c r="A95" s="16">
        <v>1906</v>
      </c>
      <c r="B95" s="18">
        <v>923</v>
      </c>
      <c r="C95" s="19">
        <v>186</v>
      </c>
      <c r="D95" s="19">
        <v>828</v>
      </c>
      <c r="E95" s="19">
        <v>256</v>
      </c>
      <c r="F95" s="19">
        <v>911</v>
      </c>
      <c r="G95" s="19">
        <v>190</v>
      </c>
      <c r="H95" s="19">
        <v>825</v>
      </c>
      <c r="I95" s="19">
        <v>256</v>
      </c>
      <c r="J95" s="19">
        <v>831</v>
      </c>
      <c r="K95" s="26">
        <v>247</v>
      </c>
      <c r="L95" s="26">
        <v>909</v>
      </c>
      <c r="M95" s="20">
        <v>200</v>
      </c>
    </row>
    <row r="96" spans="1:13" x14ac:dyDescent="0.2">
      <c r="A96" s="16">
        <v>1907</v>
      </c>
      <c r="B96" s="18">
        <v>929</v>
      </c>
      <c r="C96" s="19">
        <v>153</v>
      </c>
      <c r="D96" s="19">
        <v>844</v>
      </c>
      <c r="E96" s="19">
        <v>207</v>
      </c>
      <c r="F96" s="19">
        <v>907</v>
      </c>
      <c r="G96" s="19">
        <v>161</v>
      </c>
      <c r="H96" s="19">
        <v>855</v>
      </c>
      <c r="I96" s="19">
        <v>198</v>
      </c>
      <c r="J96" s="19">
        <v>843</v>
      </c>
      <c r="K96" s="26">
        <v>202</v>
      </c>
      <c r="L96" s="26">
        <v>890</v>
      </c>
      <c r="M96" s="20">
        <v>181</v>
      </c>
    </row>
    <row r="97" spans="1:13" x14ac:dyDescent="0.2">
      <c r="A97" s="16">
        <v>1908</v>
      </c>
      <c r="B97" s="18">
        <v>545</v>
      </c>
      <c r="C97" s="19">
        <v>73</v>
      </c>
      <c r="D97" s="19">
        <v>485</v>
      </c>
      <c r="E97" s="19">
        <v>117</v>
      </c>
      <c r="F97" s="19">
        <v>517</v>
      </c>
      <c r="G97" s="19">
        <v>80</v>
      </c>
      <c r="H97" s="19">
        <v>486</v>
      </c>
      <c r="I97" s="19">
        <v>113</v>
      </c>
      <c r="J97" s="19">
        <v>474</v>
      </c>
      <c r="K97" s="26">
        <v>114</v>
      </c>
      <c r="L97" s="26">
        <v>520</v>
      </c>
      <c r="M97" s="20">
        <v>87</v>
      </c>
    </row>
    <row r="98" spans="1:13" x14ac:dyDescent="0.2">
      <c r="A98" s="16">
        <v>1909</v>
      </c>
      <c r="B98" s="18">
        <v>791</v>
      </c>
      <c r="C98" s="19">
        <v>106</v>
      </c>
      <c r="D98" s="19">
        <v>708</v>
      </c>
      <c r="E98" s="19">
        <v>165</v>
      </c>
      <c r="F98" s="19">
        <v>759</v>
      </c>
      <c r="G98" s="19">
        <v>121</v>
      </c>
      <c r="H98" s="19">
        <v>752</v>
      </c>
      <c r="I98" s="19">
        <v>156</v>
      </c>
      <c r="J98" s="19">
        <v>707</v>
      </c>
      <c r="K98" s="26">
        <v>145</v>
      </c>
      <c r="L98" s="26">
        <v>764</v>
      </c>
      <c r="M98" s="20">
        <v>118</v>
      </c>
    </row>
    <row r="99" spans="1:13" x14ac:dyDescent="0.2">
      <c r="A99" s="16">
        <v>1910</v>
      </c>
      <c r="B99" s="18">
        <v>917</v>
      </c>
      <c r="C99" s="19">
        <v>128</v>
      </c>
      <c r="D99" s="19">
        <v>835</v>
      </c>
      <c r="E99" s="19">
        <v>180</v>
      </c>
      <c r="F99" s="19">
        <v>882</v>
      </c>
      <c r="G99" s="19">
        <v>142</v>
      </c>
      <c r="H99" s="19">
        <v>862</v>
      </c>
      <c r="I99" s="19">
        <v>172</v>
      </c>
      <c r="J99" s="19">
        <v>835</v>
      </c>
      <c r="K99" s="26">
        <v>173</v>
      </c>
      <c r="L99" s="26">
        <v>882</v>
      </c>
      <c r="M99" s="20">
        <v>157</v>
      </c>
    </row>
    <row r="100" spans="1:13" x14ac:dyDescent="0.2">
      <c r="A100" s="16">
        <v>1911</v>
      </c>
      <c r="B100" s="18">
        <v>712</v>
      </c>
      <c r="C100" s="19">
        <v>142</v>
      </c>
      <c r="D100" s="19">
        <v>624</v>
      </c>
      <c r="E100" s="19">
        <v>197</v>
      </c>
      <c r="F100" s="19">
        <v>682</v>
      </c>
      <c r="G100" s="19">
        <v>144</v>
      </c>
      <c r="H100" s="19">
        <v>627</v>
      </c>
      <c r="I100" s="19">
        <v>196</v>
      </c>
      <c r="J100" s="19">
        <v>605</v>
      </c>
      <c r="K100" s="26">
        <v>207</v>
      </c>
      <c r="L100" s="26">
        <v>686</v>
      </c>
      <c r="M100" s="20">
        <v>144</v>
      </c>
    </row>
    <row r="101" spans="1:13" x14ac:dyDescent="0.2">
      <c r="A101" s="16">
        <v>1912</v>
      </c>
      <c r="B101" s="18">
        <v>610</v>
      </c>
      <c r="C101" s="19">
        <v>119</v>
      </c>
      <c r="D101" s="19">
        <v>548</v>
      </c>
      <c r="E101" s="19">
        <v>144</v>
      </c>
      <c r="F101" s="19">
        <v>595</v>
      </c>
      <c r="G101" s="19">
        <v>112</v>
      </c>
      <c r="H101" s="19">
        <v>545</v>
      </c>
      <c r="I101" s="19">
        <v>150</v>
      </c>
      <c r="J101" s="19">
        <v>531</v>
      </c>
      <c r="K101" s="26">
        <v>152</v>
      </c>
      <c r="L101" s="26">
        <v>594</v>
      </c>
      <c r="M101" s="20">
        <v>116</v>
      </c>
    </row>
    <row r="102" spans="1:13" x14ac:dyDescent="0.2">
      <c r="A102" s="16">
        <v>1913</v>
      </c>
      <c r="B102" s="18">
        <v>736</v>
      </c>
      <c r="C102" s="19">
        <v>118</v>
      </c>
      <c r="D102" s="19">
        <v>656</v>
      </c>
      <c r="E102" s="19">
        <v>176</v>
      </c>
      <c r="F102" s="19">
        <v>708</v>
      </c>
      <c r="G102" s="19">
        <v>123</v>
      </c>
      <c r="H102" s="19">
        <v>671</v>
      </c>
      <c r="I102" s="19">
        <v>168</v>
      </c>
      <c r="J102" s="19">
        <v>641</v>
      </c>
      <c r="K102" s="26">
        <v>172</v>
      </c>
      <c r="L102" s="26">
        <v>718</v>
      </c>
      <c r="M102" s="20">
        <v>133</v>
      </c>
    </row>
    <row r="103" spans="1:13" x14ac:dyDescent="0.2">
      <c r="A103" s="16">
        <v>1914</v>
      </c>
      <c r="B103" s="18">
        <v>761</v>
      </c>
      <c r="C103" s="19">
        <v>129</v>
      </c>
      <c r="D103" s="19">
        <v>667</v>
      </c>
      <c r="E103" s="19">
        <v>202</v>
      </c>
      <c r="F103" s="19">
        <v>732</v>
      </c>
      <c r="G103" s="19">
        <v>137</v>
      </c>
      <c r="H103" s="19">
        <v>660</v>
      </c>
      <c r="I103" s="19">
        <v>211</v>
      </c>
      <c r="J103" s="19">
        <v>654</v>
      </c>
      <c r="K103" s="26">
        <v>193</v>
      </c>
      <c r="L103" s="26">
        <v>737</v>
      </c>
      <c r="M103" s="20">
        <v>142</v>
      </c>
    </row>
    <row r="104" spans="1:13" x14ac:dyDescent="0.2">
      <c r="A104" s="16">
        <v>1915</v>
      </c>
      <c r="B104" s="18">
        <v>727</v>
      </c>
      <c r="C104" s="19">
        <v>169</v>
      </c>
      <c r="D104" s="19">
        <v>632</v>
      </c>
      <c r="E104" s="19">
        <v>247</v>
      </c>
      <c r="F104" s="19">
        <v>703</v>
      </c>
      <c r="G104" s="19">
        <v>177</v>
      </c>
      <c r="H104" s="19">
        <v>626</v>
      </c>
      <c r="I104" s="19">
        <v>245</v>
      </c>
      <c r="J104" s="19">
        <v>625</v>
      </c>
      <c r="K104" s="26">
        <v>246</v>
      </c>
      <c r="L104" s="26">
        <v>724</v>
      </c>
      <c r="M104" s="20">
        <v>173</v>
      </c>
    </row>
    <row r="105" spans="1:13" x14ac:dyDescent="0.2">
      <c r="A105" s="16">
        <v>1916</v>
      </c>
      <c r="B105" s="18">
        <v>570</v>
      </c>
      <c r="C105" s="19">
        <v>138</v>
      </c>
      <c r="D105" s="19">
        <v>492</v>
      </c>
      <c r="E105" s="19">
        <v>203</v>
      </c>
      <c r="F105" s="19">
        <v>558</v>
      </c>
      <c r="G105" s="19">
        <v>139</v>
      </c>
      <c r="H105" s="19">
        <v>495</v>
      </c>
      <c r="I105" s="19">
        <v>187</v>
      </c>
      <c r="J105" s="19">
        <v>491</v>
      </c>
      <c r="K105" s="26">
        <v>194</v>
      </c>
      <c r="L105" s="26">
        <v>551</v>
      </c>
      <c r="M105" s="20">
        <v>151</v>
      </c>
    </row>
    <row r="106" spans="1:13" x14ac:dyDescent="0.2">
      <c r="A106" s="16">
        <v>1917</v>
      </c>
      <c r="B106" s="18">
        <v>520</v>
      </c>
      <c r="C106" s="19">
        <v>102</v>
      </c>
      <c r="D106" s="19">
        <v>457</v>
      </c>
      <c r="E106" s="19">
        <v>156</v>
      </c>
      <c r="F106" s="19">
        <v>500</v>
      </c>
      <c r="G106" s="19">
        <v>106</v>
      </c>
      <c r="H106" s="19">
        <v>445</v>
      </c>
      <c r="I106" s="19">
        <v>145</v>
      </c>
      <c r="J106" s="19">
        <v>455</v>
      </c>
      <c r="K106" s="26">
        <v>141</v>
      </c>
      <c r="L106" s="26">
        <v>497</v>
      </c>
      <c r="M106" s="20">
        <v>111</v>
      </c>
    </row>
    <row r="107" spans="1:13" x14ac:dyDescent="0.2">
      <c r="A107" s="16">
        <v>1918</v>
      </c>
      <c r="B107" s="18">
        <v>1085</v>
      </c>
      <c r="C107" s="19">
        <v>140</v>
      </c>
      <c r="D107" s="19">
        <v>980</v>
      </c>
      <c r="E107" s="19">
        <v>214</v>
      </c>
      <c r="F107" s="19">
        <v>1041</v>
      </c>
      <c r="G107" s="19">
        <v>140</v>
      </c>
      <c r="H107" s="19">
        <v>989</v>
      </c>
      <c r="I107" s="19">
        <v>193</v>
      </c>
      <c r="J107" s="19">
        <v>970</v>
      </c>
      <c r="K107" s="26">
        <v>198</v>
      </c>
      <c r="L107" s="26">
        <v>1039</v>
      </c>
      <c r="M107" s="20">
        <v>162</v>
      </c>
    </row>
    <row r="108" spans="1:13" x14ac:dyDescent="0.2">
      <c r="A108" s="16">
        <v>1919</v>
      </c>
      <c r="B108" s="87">
        <v>915</v>
      </c>
      <c r="C108" s="88">
        <v>119</v>
      </c>
      <c r="D108" s="88">
        <v>834</v>
      </c>
      <c r="E108" s="88">
        <v>173</v>
      </c>
      <c r="F108" s="88">
        <v>883</v>
      </c>
      <c r="G108" s="88">
        <v>129</v>
      </c>
      <c r="H108" s="88">
        <v>811</v>
      </c>
      <c r="I108" s="88">
        <v>178</v>
      </c>
      <c r="J108" s="88">
        <v>801</v>
      </c>
      <c r="K108" s="93">
        <v>180</v>
      </c>
      <c r="L108" s="93">
        <v>877</v>
      </c>
      <c r="M108" s="89">
        <v>138</v>
      </c>
    </row>
    <row r="109" spans="1:13" x14ac:dyDescent="0.2">
      <c r="A109" s="16">
        <v>1920</v>
      </c>
      <c r="B109" s="87">
        <v>449</v>
      </c>
      <c r="C109" s="88">
        <v>58</v>
      </c>
      <c r="D109" s="88">
        <v>410</v>
      </c>
      <c r="E109" s="88">
        <v>86</v>
      </c>
      <c r="F109" s="88">
        <v>434</v>
      </c>
      <c r="G109" s="88">
        <v>61</v>
      </c>
      <c r="H109" s="88">
        <v>410</v>
      </c>
      <c r="I109" s="88">
        <v>77</v>
      </c>
      <c r="J109" s="88">
        <v>405</v>
      </c>
      <c r="K109" s="93">
        <v>79</v>
      </c>
      <c r="L109" s="93">
        <v>431</v>
      </c>
      <c r="M109" s="89">
        <v>65</v>
      </c>
    </row>
    <row r="110" spans="1:13" x14ac:dyDescent="0.2">
      <c r="A110" s="30">
        <v>2001</v>
      </c>
      <c r="B110" s="57">
        <v>811</v>
      </c>
      <c r="C110" s="58">
        <v>108</v>
      </c>
      <c r="D110" s="58">
        <v>816</v>
      </c>
      <c r="E110" s="58">
        <v>137</v>
      </c>
      <c r="F110" s="58">
        <v>826</v>
      </c>
      <c r="G110" s="58">
        <v>120</v>
      </c>
      <c r="H110" s="58">
        <v>801</v>
      </c>
      <c r="I110" s="58">
        <v>138</v>
      </c>
      <c r="J110" s="58">
        <v>806</v>
      </c>
      <c r="K110" s="69">
        <v>135</v>
      </c>
      <c r="L110" s="69">
        <v>822</v>
      </c>
      <c r="M110" s="59">
        <v>126</v>
      </c>
    </row>
    <row r="111" spans="1:13" x14ac:dyDescent="0.2">
      <c r="A111" s="30">
        <v>2002</v>
      </c>
      <c r="B111" s="57">
        <v>724</v>
      </c>
      <c r="C111" s="58">
        <v>127</v>
      </c>
      <c r="D111" s="58">
        <v>711</v>
      </c>
      <c r="E111" s="58">
        <v>171</v>
      </c>
      <c r="F111" s="58">
        <v>740</v>
      </c>
      <c r="G111" s="58">
        <v>146</v>
      </c>
      <c r="H111" s="58">
        <v>706</v>
      </c>
      <c r="I111" s="58">
        <v>169</v>
      </c>
      <c r="J111" s="58">
        <v>705</v>
      </c>
      <c r="K111" s="69">
        <v>166</v>
      </c>
      <c r="L111" s="69">
        <v>734</v>
      </c>
      <c r="M111" s="59">
        <v>143</v>
      </c>
    </row>
    <row r="112" spans="1:13" x14ac:dyDescent="0.2">
      <c r="A112" s="30">
        <v>2003</v>
      </c>
      <c r="B112" s="57">
        <v>981</v>
      </c>
      <c r="C112" s="58">
        <v>114</v>
      </c>
      <c r="D112" s="58">
        <v>986</v>
      </c>
      <c r="E112" s="58">
        <v>146</v>
      </c>
      <c r="F112" s="58">
        <v>993</v>
      </c>
      <c r="G112" s="58">
        <v>136</v>
      </c>
      <c r="H112" s="58">
        <v>980</v>
      </c>
      <c r="I112" s="58">
        <v>143</v>
      </c>
      <c r="J112" s="58">
        <v>984</v>
      </c>
      <c r="K112" s="69">
        <v>138</v>
      </c>
      <c r="L112" s="69">
        <v>995</v>
      </c>
      <c r="M112" s="59">
        <v>132</v>
      </c>
    </row>
    <row r="113" spans="1:13" x14ac:dyDescent="0.2">
      <c r="A113" s="30">
        <v>2004</v>
      </c>
      <c r="B113" s="57">
        <v>935</v>
      </c>
      <c r="C113" s="58">
        <v>129</v>
      </c>
      <c r="D113" s="58">
        <v>934</v>
      </c>
      <c r="E113" s="58">
        <v>165</v>
      </c>
      <c r="F113" s="58">
        <v>964</v>
      </c>
      <c r="G113" s="58">
        <v>131</v>
      </c>
      <c r="H113" s="58">
        <v>919</v>
      </c>
      <c r="I113" s="58">
        <v>165</v>
      </c>
      <c r="J113" s="58">
        <v>923</v>
      </c>
      <c r="K113" s="69">
        <v>160</v>
      </c>
      <c r="L113" s="69">
        <v>954</v>
      </c>
      <c r="M113" s="59">
        <v>139</v>
      </c>
    </row>
    <row r="114" spans="1:13" x14ac:dyDescent="0.2">
      <c r="A114" s="30">
        <v>2005</v>
      </c>
      <c r="B114" s="41">
        <v>946</v>
      </c>
      <c r="C114" s="43">
        <v>128</v>
      </c>
      <c r="D114" s="43">
        <v>939</v>
      </c>
      <c r="E114" s="43">
        <v>175</v>
      </c>
      <c r="F114" s="43">
        <v>966</v>
      </c>
      <c r="G114" s="43">
        <v>136</v>
      </c>
      <c r="H114" s="43">
        <v>931</v>
      </c>
      <c r="I114" s="43">
        <v>169</v>
      </c>
      <c r="J114" s="43">
        <v>923</v>
      </c>
      <c r="K114" s="92">
        <v>171</v>
      </c>
      <c r="L114" s="92">
        <v>960</v>
      </c>
      <c r="M114" s="42">
        <v>138</v>
      </c>
    </row>
    <row r="115" spans="1:13" x14ac:dyDescent="0.2">
      <c r="A115" s="30">
        <v>2006</v>
      </c>
      <c r="B115" s="41">
        <v>1057</v>
      </c>
      <c r="C115" s="43">
        <v>158</v>
      </c>
      <c r="D115" s="43">
        <v>1026</v>
      </c>
      <c r="E115" s="43">
        <v>211</v>
      </c>
      <c r="F115" s="43">
        <v>1058</v>
      </c>
      <c r="G115" s="43">
        <v>173</v>
      </c>
      <c r="H115" s="43">
        <v>1025</v>
      </c>
      <c r="I115" s="43">
        <v>203</v>
      </c>
      <c r="J115" s="43">
        <v>1029</v>
      </c>
      <c r="K115" s="92">
        <v>195</v>
      </c>
      <c r="L115" s="92">
        <v>1054</v>
      </c>
      <c r="M115" s="42">
        <v>182</v>
      </c>
    </row>
    <row r="116" spans="1:13" x14ac:dyDescent="0.2">
      <c r="A116" s="30">
        <v>2007</v>
      </c>
      <c r="B116" s="41">
        <v>825</v>
      </c>
      <c r="C116" s="43">
        <v>145</v>
      </c>
      <c r="D116" s="43">
        <v>860</v>
      </c>
      <c r="E116" s="43">
        <v>184</v>
      </c>
      <c r="F116" s="43">
        <v>875</v>
      </c>
      <c r="G116" s="43">
        <v>158</v>
      </c>
      <c r="H116" s="43">
        <v>843</v>
      </c>
      <c r="I116" s="43">
        <v>191</v>
      </c>
      <c r="J116" s="43">
        <v>842</v>
      </c>
      <c r="K116" s="92">
        <v>185</v>
      </c>
      <c r="L116" s="92">
        <v>875</v>
      </c>
      <c r="M116" s="42">
        <v>156</v>
      </c>
    </row>
    <row r="117" spans="1:13" x14ac:dyDescent="0.2">
      <c r="A117" s="30">
        <v>2008</v>
      </c>
      <c r="B117" s="41">
        <v>509</v>
      </c>
      <c r="C117" s="43">
        <v>106</v>
      </c>
      <c r="D117" s="43">
        <v>512</v>
      </c>
      <c r="E117" s="43">
        <v>130</v>
      </c>
      <c r="F117" s="43">
        <v>524</v>
      </c>
      <c r="G117" s="43">
        <v>116</v>
      </c>
      <c r="H117" s="43">
        <v>506</v>
      </c>
      <c r="I117" s="43">
        <v>133</v>
      </c>
      <c r="J117" s="43">
        <v>510</v>
      </c>
      <c r="K117" s="92">
        <v>126</v>
      </c>
      <c r="L117" s="92">
        <v>525</v>
      </c>
      <c r="M117" s="42">
        <v>114</v>
      </c>
    </row>
    <row r="118" spans="1:13" x14ac:dyDescent="0.2">
      <c r="A118" s="30">
        <v>2009</v>
      </c>
      <c r="B118" s="57">
        <v>974</v>
      </c>
      <c r="C118" s="58">
        <v>212</v>
      </c>
      <c r="D118" s="58">
        <v>964</v>
      </c>
      <c r="E118" s="58">
        <v>258</v>
      </c>
      <c r="F118" s="58">
        <v>1000</v>
      </c>
      <c r="G118" s="58">
        <v>220</v>
      </c>
      <c r="H118" s="58">
        <v>952</v>
      </c>
      <c r="I118" s="58">
        <v>260</v>
      </c>
      <c r="J118" s="58">
        <v>932</v>
      </c>
      <c r="K118" s="69">
        <v>273</v>
      </c>
      <c r="L118" s="69">
        <v>987</v>
      </c>
      <c r="M118" s="59">
        <v>229</v>
      </c>
    </row>
    <row r="119" spans="1:13" x14ac:dyDescent="0.2">
      <c r="A119" s="30">
        <v>2010</v>
      </c>
      <c r="B119" s="57">
        <v>828</v>
      </c>
      <c r="C119" s="58">
        <v>131</v>
      </c>
      <c r="D119" s="58">
        <v>828</v>
      </c>
      <c r="E119" s="58">
        <v>174</v>
      </c>
      <c r="F119" s="58">
        <v>855</v>
      </c>
      <c r="G119" s="58">
        <v>144</v>
      </c>
      <c r="H119" s="58">
        <v>816</v>
      </c>
      <c r="I119" s="58">
        <v>169</v>
      </c>
      <c r="J119" s="58">
        <v>824</v>
      </c>
      <c r="K119" s="69">
        <v>162</v>
      </c>
      <c r="L119" s="69">
        <v>851</v>
      </c>
      <c r="M119" s="59">
        <v>147</v>
      </c>
    </row>
    <row r="120" spans="1:13" x14ac:dyDescent="0.2">
      <c r="A120" s="30">
        <v>2011</v>
      </c>
      <c r="B120" s="41">
        <v>886</v>
      </c>
      <c r="C120" s="43">
        <v>140</v>
      </c>
      <c r="D120" s="43">
        <v>880</v>
      </c>
      <c r="E120" s="43">
        <v>186</v>
      </c>
      <c r="F120" s="43">
        <v>900</v>
      </c>
      <c r="G120" s="43">
        <v>164</v>
      </c>
      <c r="H120" s="43">
        <v>872</v>
      </c>
      <c r="I120" s="43">
        <v>182</v>
      </c>
      <c r="J120" s="43">
        <v>876</v>
      </c>
      <c r="K120" s="92">
        <v>176</v>
      </c>
      <c r="L120" s="92">
        <v>900</v>
      </c>
      <c r="M120" s="42">
        <v>158</v>
      </c>
    </row>
    <row r="121" spans="1:13" x14ac:dyDescent="0.2">
      <c r="A121" s="30">
        <v>2012</v>
      </c>
      <c r="B121" s="57">
        <v>600</v>
      </c>
      <c r="C121" s="58">
        <v>145</v>
      </c>
      <c r="D121" s="58">
        <v>613</v>
      </c>
      <c r="E121" s="58">
        <v>176</v>
      </c>
      <c r="F121" s="58">
        <v>629</v>
      </c>
      <c r="G121" s="58">
        <v>156</v>
      </c>
      <c r="H121" s="58">
        <v>613</v>
      </c>
      <c r="I121" s="58">
        <v>169</v>
      </c>
      <c r="J121" s="58">
        <v>607</v>
      </c>
      <c r="K121" s="69">
        <v>172</v>
      </c>
      <c r="L121" s="69">
        <v>644</v>
      </c>
      <c r="M121" s="59">
        <v>146</v>
      </c>
    </row>
    <row r="122" spans="1:13" x14ac:dyDescent="0.2">
      <c r="A122" s="30">
        <v>2013</v>
      </c>
      <c r="B122" s="41">
        <v>745</v>
      </c>
      <c r="C122" s="43">
        <v>113</v>
      </c>
      <c r="D122" s="43">
        <v>725</v>
      </c>
      <c r="E122" s="43">
        <v>146</v>
      </c>
      <c r="F122" s="43">
        <v>748</v>
      </c>
      <c r="G122" s="43">
        <v>123</v>
      </c>
      <c r="H122" s="43">
        <v>722</v>
      </c>
      <c r="I122" s="43">
        <v>144</v>
      </c>
      <c r="J122" s="43">
        <v>724</v>
      </c>
      <c r="K122" s="92">
        <v>141</v>
      </c>
      <c r="L122" s="92">
        <v>747</v>
      </c>
      <c r="M122" s="42">
        <v>130</v>
      </c>
    </row>
    <row r="123" spans="1:13" x14ac:dyDescent="0.2">
      <c r="A123" s="30">
        <v>2014</v>
      </c>
      <c r="B123" s="41">
        <v>823</v>
      </c>
      <c r="C123" s="43">
        <v>114</v>
      </c>
      <c r="D123" s="43">
        <v>833</v>
      </c>
      <c r="E123" s="43">
        <v>143</v>
      </c>
      <c r="F123" s="43">
        <v>848</v>
      </c>
      <c r="G123" s="43">
        <v>126</v>
      </c>
      <c r="H123" s="43">
        <v>821</v>
      </c>
      <c r="I123" s="43">
        <v>139</v>
      </c>
      <c r="J123" s="43">
        <v>819</v>
      </c>
      <c r="K123" s="92">
        <v>142</v>
      </c>
      <c r="L123" s="92">
        <v>839</v>
      </c>
      <c r="M123" s="42">
        <v>131</v>
      </c>
    </row>
    <row r="124" spans="1:13" x14ac:dyDescent="0.2">
      <c r="A124" s="30">
        <v>2015</v>
      </c>
      <c r="B124" s="41">
        <v>721</v>
      </c>
      <c r="C124" s="43">
        <v>134</v>
      </c>
      <c r="D124" s="43">
        <v>706</v>
      </c>
      <c r="E124" s="43">
        <v>195</v>
      </c>
      <c r="F124" s="43">
        <v>742</v>
      </c>
      <c r="G124" s="43">
        <v>154</v>
      </c>
      <c r="H124" s="43">
        <v>704</v>
      </c>
      <c r="I124" s="43">
        <v>191</v>
      </c>
      <c r="J124" s="43">
        <v>707</v>
      </c>
      <c r="K124" s="92">
        <v>184</v>
      </c>
      <c r="L124" s="92">
        <v>749</v>
      </c>
      <c r="M124" s="42">
        <v>149</v>
      </c>
    </row>
    <row r="125" spans="1:13" x14ac:dyDescent="0.2">
      <c r="A125" s="30">
        <v>2101</v>
      </c>
      <c r="B125" s="41">
        <v>1149</v>
      </c>
      <c r="C125" s="43">
        <v>196</v>
      </c>
      <c r="D125" s="43">
        <v>1090</v>
      </c>
      <c r="E125" s="43">
        <v>227</v>
      </c>
      <c r="F125" s="43">
        <v>1131</v>
      </c>
      <c r="G125" s="43">
        <v>200</v>
      </c>
      <c r="H125" s="43">
        <v>1097</v>
      </c>
      <c r="I125" s="43">
        <v>229</v>
      </c>
      <c r="J125" s="43">
        <v>1102</v>
      </c>
      <c r="K125" s="92">
        <v>213</v>
      </c>
      <c r="L125" s="92">
        <v>1135</v>
      </c>
      <c r="M125" s="42">
        <v>200</v>
      </c>
    </row>
    <row r="126" spans="1:13" x14ac:dyDescent="0.2">
      <c r="A126" s="30">
        <v>2102</v>
      </c>
      <c r="B126" s="57">
        <v>981</v>
      </c>
      <c r="C126" s="58">
        <v>145</v>
      </c>
      <c r="D126" s="58">
        <v>924</v>
      </c>
      <c r="E126" s="58">
        <v>188</v>
      </c>
      <c r="F126" s="58">
        <v>961</v>
      </c>
      <c r="G126" s="58">
        <v>152</v>
      </c>
      <c r="H126" s="58">
        <v>934</v>
      </c>
      <c r="I126" s="58">
        <v>174</v>
      </c>
      <c r="J126" s="58">
        <v>939</v>
      </c>
      <c r="K126" s="69">
        <v>164</v>
      </c>
      <c r="L126" s="69">
        <v>966</v>
      </c>
      <c r="M126" s="59">
        <v>150</v>
      </c>
    </row>
    <row r="127" spans="1:13" x14ac:dyDescent="0.2">
      <c r="A127" s="30">
        <v>2103</v>
      </c>
      <c r="B127" s="41">
        <v>718</v>
      </c>
      <c r="C127" s="43">
        <v>104</v>
      </c>
      <c r="D127" s="43">
        <v>674</v>
      </c>
      <c r="E127" s="43">
        <v>134</v>
      </c>
      <c r="F127" s="43">
        <v>708</v>
      </c>
      <c r="G127" s="43">
        <v>103</v>
      </c>
      <c r="H127" s="43">
        <v>677</v>
      </c>
      <c r="I127" s="43">
        <v>130</v>
      </c>
      <c r="J127" s="43">
        <v>689</v>
      </c>
      <c r="K127" s="92">
        <v>120</v>
      </c>
      <c r="L127" s="92">
        <v>714</v>
      </c>
      <c r="M127" s="42">
        <v>104</v>
      </c>
    </row>
    <row r="128" spans="1:13" x14ac:dyDescent="0.2">
      <c r="A128" s="30">
        <v>2104</v>
      </c>
      <c r="B128" s="41">
        <v>861</v>
      </c>
      <c r="C128" s="43">
        <v>187</v>
      </c>
      <c r="D128" s="43">
        <v>818</v>
      </c>
      <c r="E128" s="43">
        <v>218</v>
      </c>
      <c r="F128" s="43">
        <v>849</v>
      </c>
      <c r="G128" s="43">
        <v>188</v>
      </c>
      <c r="H128" s="43">
        <v>821</v>
      </c>
      <c r="I128" s="43">
        <v>215</v>
      </c>
      <c r="J128" s="43">
        <v>822</v>
      </c>
      <c r="K128" s="92">
        <v>209</v>
      </c>
      <c r="L128" s="92">
        <v>848</v>
      </c>
      <c r="M128" s="42">
        <v>191</v>
      </c>
    </row>
    <row r="129" spans="1:13" x14ac:dyDescent="0.2">
      <c r="A129" s="30">
        <v>2105</v>
      </c>
      <c r="B129" s="41">
        <v>515</v>
      </c>
      <c r="C129" s="43">
        <v>102</v>
      </c>
      <c r="D129" s="43">
        <v>495</v>
      </c>
      <c r="E129" s="43">
        <v>120</v>
      </c>
      <c r="F129" s="43">
        <v>506</v>
      </c>
      <c r="G129" s="43">
        <v>107</v>
      </c>
      <c r="H129" s="43">
        <v>488</v>
      </c>
      <c r="I129" s="43">
        <v>121</v>
      </c>
      <c r="J129" s="43">
        <v>492</v>
      </c>
      <c r="K129" s="92">
        <v>117</v>
      </c>
      <c r="L129" s="92">
        <v>509</v>
      </c>
      <c r="M129" s="42">
        <v>106</v>
      </c>
    </row>
    <row r="130" spans="1:13" x14ac:dyDescent="0.2">
      <c r="A130" s="30">
        <v>2106</v>
      </c>
      <c r="B130" s="41">
        <v>887</v>
      </c>
      <c r="C130" s="43">
        <v>140</v>
      </c>
      <c r="D130" s="43">
        <v>837</v>
      </c>
      <c r="E130" s="43">
        <v>169</v>
      </c>
      <c r="F130" s="43">
        <v>863</v>
      </c>
      <c r="G130" s="43">
        <v>142</v>
      </c>
      <c r="H130" s="43">
        <v>832</v>
      </c>
      <c r="I130" s="43">
        <v>164</v>
      </c>
      <c r="J130" s="43">
        <v>845</v>
      </c>
      <c r="K130" s="92">
        <v>157</v>
      </c>
      <c r="L130" s="92">
        <v>868</v>
      </c>
      <c r="M130" s="42">
        <v>152</v>
      </c>
    </row>
    <row r="131" spans="1:13" x14ac:dyDescent="0.2">
      <c r="A131" s="30">
        <v>2107</v>
      </c>
      <c r="B131" s="41">
        <v>877</v>
      </c>
      <c r="C131" s="43">
        <v>163</v>
      </c>
      <c r="D131" s="43">
        <v>820</v>
      </c>
      <c r="E131" s="43">
        <v>200</v>
      </c>
      <c r="F131" s="43">
        <v>848</v>
      </c>
      <c r="G131" s="43">
        <v>170</v>
      </c>
      <c r="H131" s="43">
        <v>824</v>
      </c>
      <c r="I131" s="43">
        <v>196</v>
      </c>
      <c r="J131" s="43">
        <v>830</v>
      </c>
      <c r="K131" s="92">
        <v>189</v>
      </c>
      <c r="L131" s="92">
        <v>852</v>
      </c>
      <c r="M131" s="42">
        <v>177</v>
      </c>
    </row>
    <row r="132" spans="1:13" x14ac:dyDescent="0.2">
      <c r="A132" s="30">
        <v>2108</v>
      </c>
      <c r="B132" s="41">
        <v>691</v>
      </c>
      <c r="C132" s="43">
        <v>140</v>
      </c>
      <c r="D132" s="43">
        <v>636</v>
      </c>
      <c r="E132" s="43">
        <v>177</v>
      </c>
      <c r="F132" s="43">
        <v>674</v>
      </c>
      <c r="G132" s="43">
        <v>145</v>
      </c>
      <c r="H132" s="43">
        <v>645</v>
      </c>
      <c r="I132" s="43">
        <v>168</v>
      </c>
      <c r="J132" s="43">
        <v>644</v>
      </c>
      <c r="K132" s="92">
        <v>169</v>
      </c>
      <c r="L132" s="92">
        <v>675</v>
      </c>
      <c r="M132" s="42">
        <v>145</v>
      </c>
    </row>
    <row r="133" spans="1:13" x14ac:dyDescent="0.2">
      <c r="A133" s="30">
        <v>2109</v>
      </c>
      <c r="B133" s="41">
        <v>800</v>
      </c>
      <c r="C133" s="43">
        <v>166</v>
      </c>
      <c r="D133" s="43">
        <v>731</v>
      </c>
      <c r="E133" s="43">
        <v>218</v>
      </c>
      <c r="F133" s="43">
        <v>776</v>
      </c>
      <c r="G133" s="43">
        <v>174</v>
      </c>
      <c r="H133" s="43">
        <v>731</v>
      </c>
      <c r="I133" s="43">
        <v>215</v>
      </c>
      <c r="J133" s="43">
        <v>741</v>
      </c>
      <c r="K133" s="92">
        <v>207</v>
      </c>
      <c r="L133" s="92">
        <v>781</v>
      </c>
      <c r="M133" s="42">
        <v>176</v>
      </c>
    </row>
    <row r="134" spans="1:13" x14ac:dyDescent="0.2">
      <c r="A134" s="30">
        <v>2110</v>
      </c>
      <c r="B134" s="41">
        <v>434</v>
      </c>
      <c r="C134" s="43">
        <v>76</v>
      </c>
      <c r="D134" s="43">
        <v>415</v>
      </c>
      <c r="E134" s="43">
        <v>85</v>
      </c>
      <c r="F134" s="43">
        <v>429</v>
      </c>
      <c r="G134" s="43">
        <v>75</v>
      </c>
      <c r="H134" s="43">
        <v>414</v>
      </c>
      <c r="I134" s="43">
        <v>82</v>
      </c>
      <c r="J134" s="43">
        <v>427</v>
      </c>
      <c r="K134" s="92">
        <v>77</v>
      </c>
      <c r="L134" s="92">
        <v>432</v>
      </c>
      <c r="M134" s="42">
        <v>71</v>
      </c>
    </row>
    <row r="135" spans="1:13" x14ac:dyDescent="0.2">
      <c r="A135" s="30">
        <v>2111</v>
      </c>
      <c r="B135" s="41">
        <v>1021</v>
      </c>
      <c r="C135" s="43">
        <v>168</v>
      </c>
      <c r="D135" s="43">
        <v>968</v>
      </c>
      <c r="E135" s="43">
        <v>205</v>
      </c>
      <c r="F135" s="43">
        <v>1011</v>
      </c>
      <c r="G135" s="43">
        <v>165</v>
      </c>
      <c r="H135" s="43">
        <v>961</v>
      </c>
      <c r="I135" s="43">
        <v>206</v>
      </c>
      <c r="J135" s="43">
        <v>960</v>
      </c>
      <c r="K135" s="92">
        <v>206</v>
      </c>
      <c r="L135" s="92">
        <v>997</v>
      </c>
      <c r="M135" s="42">
        <v>177</v>
      </c>
    </row>
    <row r="136" spans="1:13" x14ac:dyDescent="0.2">
      <c r="A136" s="30">
        <v>2112</v>
      </c>
      <c r="B136" s="41">
        <v>1196</v>
      </c>
      <c r="C136" s="43">
        <v>254</v>
      </c>
      <c r="D136" s="43">
        <v>1113</v>
      </c>
      <c r="E136" s="43">
        <v>315</v>
      </c>
      <c r="F136" s="43">
        <v>1180</v>
      </c>
      <c r="G136" s="43">
        <v>256</v>
      </c>
      <c r="H136" s="43">
        <v>1113</v>
      </c>
      <c r="I136" s="43">
        <v>307</v>
      </c>
      <c r="J136" s="43">
        <v>1112</v>
      </c>
      <c r="K136" s="92">
        <v>305</v>
      </c>
      <c r="L136" s="92">
        <v>1166</v>
      </c>
      <c r="M136" s="42">
        <v>265</v>
      </c>
    </row>
    <row r="137" spans="1:13" x14ac:dyDescent="0.2">
      <c r="A137" s="30">
        <v>2113</v>
      </c>
      <c r="B137" s="41">
        <v>681</v>
      </c>
      <c r="C137" s="43">
        <v>135</v>
      </c>
      <c r="D137" s="43">
        <v>645</v>
      </c>
      <c r="E137" s="43">
        <v>159</v>
      </c>
      <c r="F137" s="43">
        <v>668</v>
      </c>
      <c r="G137" s="43">
        <v>134</v>
      </c>
      <c r="H137" s="43">
        <v>646</v>
      </c>
      <c r="I137" s="43">
        <v>147</v>
      </c>
      <c r="J137" s="43">
        <v>642</v>
      </c>
      <c r="K137" s="92">
        <v>151</v>
      </c>
      <c r="L137" s="92">
        <v>663</v>
      </c>
      <c r="M137" s="42">
        <v>132</v>
      </c>
    </row>
    <row r="138" spans="1:13" x14ac:dyDescent="0.2">
      <c r="A138" s="30">
        <v>2114</v>
      </c>
      <c r="B138" s="41">
        <v>902</v>
      </c>
      <c r="C138" s="43">
        <v>213</v>
      </c>
      <c r="D138" s="43">
        <v>850</v>
      </c>
      <c r="E138" s="43">
        <v>254</v>
      </c>
      <c r="F138" s="43">
        <v>888</v>
      </c>
      <c r="G138" s="43">
        <v>212</v>
      </c>
      <c r="H138" s="43">
        <v>825</v>
      </c>
      <c r="I138" s="43">
        <v>260</v>
      </c>
      <c r="J138" s="43">
        <v>833</v>
      </c>
      <c r="K138" s="92">
        <v>259</v>
      </c>
      <c r="L138" s="92">
        <v>874</v>
      </c>
      <c r="M138" s="42">
        <v>221</v>
      </c>
    </row>
    <row r="139" spans="1:13" x14ac:dyDescent="0.2">
      <c r="A139" s="30">
        <v>2115</v>
      </c>
      <c r="B139" s="41">
        <v>908</v>
      </c>
      <c r="C139" s="43">
        <v>219</v>
      </c>
      <c r="D139" s="43">
        <v>837</v>
      </c>
      <c r="E139" s="43">
        <v>274</v>
      </c>
      <c r="F139" s="43">
        <v>884</v>
      </c>
      <c r="G139" s="43">
        <v>222</v>
      </c>
      <c r="H139" s="43">
        <v>857</v>
      </c>
      <c r="I139" s="43">
        <v>247</v>
      </c>
      <c r="J139" s="43">
        <v>860</v>
      </c>
      <c r="K139" s="92">
        <v>243</v>
      </c>
      <c r="L139" s="92">
        <v>887</v>
      </c>
      <c r="M139" s="42">
        <v>221</v>
      </c>
    </row>
    <row r="140" spans="1:13" x14ac:dyDescent="0.2">
      <c r="A140" s="30">
        <v>2116</v>
      </c>
      <c r="B140" s="41">
        <v>650</v>
      </c>
      <c r="C140" s="43">
        <v>128</v>
      </c>
      <c r="D140" s="43">
        <v>601</v>
      </c>
      <c r="E140" s="43">
        <v>169</v>
      </c>
      <c r="F140" s="43">
        <v>634</v>
      </c>
      <c r="G140" s="43">
        <v>134</v>
      </c>
      <c r="H140" s="43">
        <v>594</v>
      </c>
      <c r="I140" s="43">
        <v>169</v>
      </c>
      <c r="J140" s="43">
        <v>594</v>
      </c>
      <c r="K140" s="92">
        <v>166</v>
      </c>
      <c r="L140" s="92">
        <v>634</v>
      </c>
      <c r="M140" s="42">
        <v>133</v>
      </c>
    </row>
    <row r="141" spans="1:13" x14ac:dyDescent="0.2">
      <c r="A141" s="30">
        <v>2117</v>
      </c>
      <c r="B141" s="41">
        <v>668</v>
      </c>
      <c r="C141" s="43">
        <v>109</v>
      </c>
      <c r="D141" s="43">
        <v>621</v>
      </c>
      <c r="E141" s="43">
        <v>136</v>
      </c>
      <c r="F141" s="43">
        <v>643</v>
      </c>
      <c r="G141" s="43">
        <v>119</v>
      </c>
      <c r="H141" s="43">
        <v>621</v>
      </c>
      <c r="I141" s="43">
        <v>136</v>
      </c>
      <c r="J141" s="43">
        <v>628</v>
      </c>
      <c r="K141" s="92">
        <v>127</v>
      </c>
      <c r="L141" s="92">
        <v>651</v>
      </c>
      <c r="M141" s="42">
        <v>117</v>
      </c>
    </row>
    <row r="142" spans="1:13" x14ac:dyDescent="0.2">
      <c r="A142" s="30">
        <v>2201</v>
      </c>
      <c r="B142" s="41">
        <v>844</v>
      </c>
      <c r="C142" s="43">
        <v>153</v>
      </c>
      <c r="D142" s="43">
        <v>847</v>
      </c>
      <c r="E142" s="43">
        <v>206</v>
      </c>
      <c r="F142" s="43">
        <v>883</v>
      </c>
      <c r="G142" s="43">
        <v>166</v>
      </c>
      <c r="H142" s="43">
        <v>842</v>
      </c>
      <c r="I142" s="43">
        <v>200</v>
      </c>
      <c r="J142" s="43">
        <v>859</v>
      </c>
      <c r="K142" s="92">
        <v>183</v>
      </c>
      <c r="L142" s="92">
        <v>873</v>
      </c>
      <c r="M142" s="42">
        <v>174</v>
      </c>
    </row>
    <row r="143" spans="1:13" x14ac:dyDescent="0.2">
      <c r="A143" s="30">
        <v>2202</v>
      </c>
      <c r="B143" s="41">
        <v>702</v>
      </c>
      <c r="C143" s="43">
        <v>147</v>
      </c>
      <c r="D143" s="43">
        <v>718</v>
      </c>
      <c r="E143" s="43">
        <v>174</v>
      </c>
      <c r="F143" s="43">
        <v>736</v>
      </c>
      <c r="G143" s="43">
        <v>152</v>
      </c>
      <c r="H143" s="43">
        <v>709</v>
      </c>
      <c r="I143" s="43">
        <v>179</v>
      </c>
      <c r="J143" s="43">
        <v>703</v>
      </c>
      <c r="K143" s="92">
        <v>178</v>
      </c>
      <c r="L143" s="92">
        <v>734</v>
      </c>
      <c r="M143" s="42">
        <v>153</v>
      </c>
    </row>
    <row r="144" spans="1:13" x14ac:dyDescent="0.2">
      <c r="A144" s="30">
        <v>2203</v>
      </c>
      <c r="B144" s="57">
        <v>729</v>
      </c>
      <c r="C144" s="58">
        <v>170</v>
      </c>
      <c r="D144" s="58">
        <v>719</v>
      </c>
      <c r="E144" s="58">
        <v>231</v>
      </c>
      <c r="F144" s="58">
        <v>755</v>
      </c>
      <c r="G144" s="58">
        <v>194</v>
      </c>
      <c r="H144" s="58">
        <v>727</v>
      </c>
      <c r="I144" s="58">
        <v>215</v>
      </c>
      <c r="J144" s="58">
        <v>722</v>
      </c>
      <c r="K144" s="69">
        <v>219</v>
      </c>
      <c r="L144" s="69">
        <v>769</v>
      </c>
      <c r="M144" s="59">
        <v>183</v>
      </c>
    </row>
    <row r="145" spans="1:13" x14ac:dyDescent="0.2">
      <c r="A145" s="30">
        <v>2204</v>
      </c>
      <c r="B145" s="57">
        <v>731</v>
      </c>
      <c r="C145" s="58">
        <v>151</v>
      </c>
      <c r="D145" s="58">
        <v>742</v>
      </c>
      <c r="E145" s="58">
        <v>187</v>
      </c>
      <c r="F145" s="58">
        <v>765</v>
      </c>
      <c r="G145" s="58">
        <v>165</v>
      </c>
      <c r="H145" s="58">
        <v>733</v>
      </c>
      <c r="I145" s="58">
        <v>180</v>
      </c>
      <c r="J145" s="58">
        <v>736</v>
      </c>
      <c r="K145" s="69">
        <v>180</v>
      </c>
      <c r="L145" s="69">
        <v>751</v>
      </c>
      <c r="M145" s="59">
        <v>164</v>
      </c>
    </row>
    <row r="146" spans="1:13" x14ac:dyDescent="0.2">
      <c r="A146" s="30">
        <v>2205</v>
      </c>
      <c r="B146" s="57">
        <v>542</v>
      </c>
      <c r="C146" s="58">
        <v>99</v>
      </c>
      <c r="D146" s="58">
        <v>523</v>
      </c>
      <c r="E146" s="58">
        <v>118</v>
      </c>
      <c r="F146" s="58">
        <v>522</v>
      </c>
      <c r="G146" s="58">
        <v>112</v>
      </c>
      <c r="H146" s="58">
        <v>510</v>
      </c>
      <c r="I146" s="58">
        <v>119</v>
      </c>
      <c r="J146" s="58">
        <v>510</v>
      </c>
      <c r="K146" s="69">
        <v>117</v>
      </c>
      <c r="L146" s="69">
        <v>522</v>
      </c>
      <c r="M146" s="59">
        <v>102</v>
      </c>
    </row>
    <row r="147" spans="1:13" x14ac:dyDescent="0.2">
      <c r="A147" s="30">
        <v>2206</v>
      </c>
      <c r="B147" s="57">
        <v>1025</v>
      </c>
      <c r="C147" s="58">
        <v>176</v>
      </c>
      <c r="D147" s="58">
        <v>979</v>
      </c>
      <c r="E147" s="58">
        <v>219</v>
      </c>
      <c r="F147" s="58">
        <v>1007</v>
      </c>
      <c r="G147" s="58">
        <v>184</v>
      </c>
      <c r="H147" s="58">
        <v>976</v>
      </c>
      <c r="I147" s="58">
        <v>210</v>
      </c>
      <c r="J147" s="58">
        <v>959</v>
      </c>
      <c r="K147" s="69">
        <v>225</v>
      </c>
      <c r="L147" s="69">
        <v>1017</v>
      </c>
      <c r="M147" s="59">
        <v>178</v>
      </c>
    </row>
    <row r="148" spans="1:13" x14ac:dyDescent="0.2">
      <c r="A148" s="30">
        <v>2207</v>
      </c>
      <c r="B148" s="57">
        <v>1016</v>
      </c>
      <c r="C148" s="58">
        <v>220</v>
      </c>
      <c r="D148" s="58">
        <v>1006</v>
      </c>
      <c r="E148" s="58">
        <v>243</v>
      </c>
      <c r="F148" s="58">
        <v>1030</v>
      </c>
      <c r="G148" s="58">
        <v>214</v>
      </c>
      <c r="H148" s="58">
        <v>1008</v>
      </c>
      <c r="I148" s="58">
        <v>232</v>
      </c>
      <c r="J148" s="58">
        <v>1010</v>
      </c>
      <c r="K148" s="69">
        <v>229</v>
      </c>
      <c r="L148" s="69">
        <v>1027</v>
      </c>
      <c r="M148" s="59">
        <v>216</v>
      </c>
    </row>
    <row r="149" spans="1:13" x14ac:dyDescent="0.2">
      <c r="A149" s="30">
        <v>2208</v>
      </c>
      <c r="B149" s="57">
        <v>1055</v>
      </c>
      <c r="C149" s="58">
        <v>202</v>
      </c>
      <c r="D149" s="58">
        <v>1024</v>
      </c>
      <c r="E149" s="58">
        <v>243</v>
      </c>
      <c r="F149" s="58">
        <v>1055</v>
      </c>
      <c r="G149" s="58">
        <v>207</v>
      </c>
      <c r="H149" s="58">
        <v>1009</v>
      </c>
      <c r="I149" s="58">
        <v>241</v>
      </c>
      <c r="J149" s="58">
        <v>1010</v>
      </c>
      <c r="K149" s="69">
        <v>238</v>
      </c>
      <c r="L149" s="69">
        <v>1037</v>
      </c>
      <c r="M149" s="59">
        <v>216</v>
      </c>
    </row>
    <row r="150" spans="1:13" x14ac:dyDescent="0.2">
      <c r="A150" s="30">
        <v>2209</v>
      </c>
      <c r="B150" s="57">
        <v>528</v>
      </c>
      <c r="C150" s="58">
        <v>147</v>
      </c>
      <c r="D150" s="58">
        <v>520</v>
      </c>
      <c r="E150" s="58">
        <v>164</v>
      </c>
      <c r="F150" s="58">
        <v>530</v>
      </c>
      <c r="G150" s="58">
        <v>156</v>
      </c>
      <c r="H150" s="58">
        <v>512</v>
      </c>
      <c r="I150" s="58">
        <v>169</v>
      </c>
      <c r="J150" s="58">
        <v>510</v>
      </c>
      <c r="K150" s="69">
        <v>168</v>
      </c>
      <c r="L150" s="69">
        <v>528</v>
      </c>
      <c r="M150" s="59">
        <v>159</v>
      </c>
    </row>
    <row r="151" spans="1:13" x14ac:dyDescent="0.2">
      <c r="A151" s="30">
        <v>2210</v>
      </c>
      <c r="B151" s="83">
        <v>707</v>
      </c>
      <c r="C151" s="84">
        <v>172</v>
      </c>
      <c r="D151" s="84">
        <v>660</v>
      </c>
      <c r="E151" s="84">
        <v>210</v>
      </c>
      <c r="F151" s="84">
        <v>677</v>
      </c>
      <c r="G151" s="84">
        <v>182</v>
      </c>
      <c r="H151" s="84">
        <v>634</v>
      </c>
      <c r="I151" s="84">
        <v>218</v>
      </c>
      <c r="J151" s="84">
        <v>640</v>
      </c>
      <c r="K151" s="94">
        <v>211</v>
      </c>
      <c r="L151" s="94">
        <v>669</v>
      </c>
      <c r="M151" s="85">
        <v>186</v>
      </c>
    </row>
    <row r="152" spans="1:13" x14ac:dyDescent="0.2">
      <c r="A152" s="90">
        <v>2211</v>
      </c>
      <c r="B152" s="83">
        <v>799</v>
      </c>
      <c r="C152" s="84">
        <v>144</v>
      </c>
      <c r="D152" s="84">
        <v>787</v>
      </c>
      <c r="E152" s="84">
        <v>159</v>
      </c>
      <c r="F152" s="84">
        <v>801</v>
      </c>
      <c r="G152" s="84">
        <v>138</v>
      </c>
      <c r="H152" s="84">
        <v>776</v>
      </c>
      <c r="I152" s="84">
        <v>157</v>
      </c>
      <c r="J152" s="84">
        <v>788</v>
      </c>
      <c r="K152" s="94">
        <v>146</v>
      </c>
      <c r="L152" s="94">
        <v>789</v>
      </c>
      <c r="M152" s="85">
        <v>147</v>
      </c>
    </row>
    <row r="153" spans="1:13" x14ac:dyDescent="0.2">
      <c r="A153" s="30">
        <v>2212</v>
      </c>
      <c r="B153" s="83">
        <v>711</v>
      </c>
      <c r="C153" s="84">
        <v>132</v>
      </c>
      <c r="D153" s="84">
        <v>689</v>
      </c>
      <c r="E153" s="84">
        <v>149</v>
      </c>
      <c r="F153" s="84">
        <v>699</v>
      </c>
      <c r="G153" s="84">
        <v>137</v>
      </c>
      <c r="H153" s="84">
        <v>684</v>
      </c>
      <c r="I153" s="84">
        <v>144</v>
      </c>
      <c r="J153" s="84">
        <v>690</v>
      </c>
      <c r="K153" s="94">
        <v>133</v>
      </c>
      <c r="L153" s="94">
        <v>673</v>
      </c>
      <c r="M153" s="85">
        <v>152</v>
      </c>
    </row>
    <row r="154" spans="1:13" x14ac:dyDescent="0.2">
      <c r="A154" s="48">
        <v>2213</v>
      </c>
      <c r="B154" s="83">
        <v>53</v>
      </c>
      <c r="C154" s="84">
        <v>16</v>
      </c>
      <c r="D154" s="84">
        <v>55</v>
      </c>
      <c r="E154" s="84">
        <v>17</v>
      </c>
      <c r="F154" s="84">
        <v>53</v>
      </c>
      <c r="G154" s="84">
        <v>19</v>
      </c>
      <c r="H154" s="84">
        <v>52</v>
      </c>
      <c r="I154" s="84">
        <v>18</v>
      </c>
      <c r="J154" s="84">
        <v>51</v>
      </c>
      <c r="K154" s="94">
        <v>19</v>
      </c>
      <c r="L154" s="94">
        <v>52</v>
      </c>
      <c r="M154" s="85">
        <v>18</v>
      </c>
    </row>
    <row r="155" spans="1:13" x14ac:dyDescent="0.2">
      <c r="A155" s="31">
        <v>2214</v>
      </c>
      <c r="B155" s="60">
        <v>546</v>
      </c>
      <c r="C155" s="61">
        <v>136</v>
      </c>
      <c r="D155" s="61">
        <v>541</v>
      </c>
      <c r="E155" s="61">
        <v>147</v>
      </c>
      <c r="F155" s="61">
        <v>542</v>
      </c>
      <c r="G155" s="61">
        <v>144</v>
      </c>
      <c r="H155" s="61">
        <v>544</v>
      </c>
      <c r="I155" s="61">
        <v>135</v>
      </c>
      <c r="J155" s="61">
        <v>547</v>
      </c>
      <c r="K155" s="129">
        <v>131</v>
      </c>
      <c r="L155" s="129">
        <v>543</v>
      </c>
      <c r="M155" s="62">
        <v>143</v>
      </c>
    </row>
    <row r="156" spans="1:13" x14ac:dyDescent="0.2">
      <c r="A156" s="11" t="s">
        <v>8</v>
      </c>
      <c r="B156" s="12">
        <f t="shared" ref="B156:M156" si="0">SUM(B6:B155)</f>
        <v>117586</v>
      </c>
      <c r="C156" s="12">
        <f t="shared" si="0"/>
        <v>21846</v>
      </c>
      <c r="D156" s="12">
        <f t="shared" si="0"/>
        <v>111057</v>
      </c>
      <c r="E156" s="12">
        <f t="shared" si="0"/>
        <v>27740</v>
      </c>
      <c r="F156" s="12">
        <f t="shared" si="0"/>
        <v>116181</v>
      </c>
      <c r="G156" s="12">
        <f t="shared" si="0"/>
        <v>22650</v>
      </c>
      <c r="H156" s="12">
        <f t="shared" si="0"/>
        <v>110622</v>
      </c>
      <c r="I156" s="12">
        <f t="shared" si="0"/>
        <v>27117</v>
      </c>
      <c r="J156" s="12">
        <f t="shared" si="0"/>
        <v>110414</v>
      </c>
      <c r="K156" s="12">
        <f t="shared" si="0"/>
        <v>26847</v>
      </c>
      <c r="L156" s="12">
        <f t="shared" si="0"/>
        <v>115959</v>
      </c>
      <c r="M156" s="12">
        <f t="shared" si="0"/>
        <v>23175</v>
      </c>
    </row>
  </sheetData>
  <mergeCells count="8">
    <mergeCell ref="B1:M1"/>
    <mergeCell ref="B2:M2"/>
    <mergeCell ref="B3:C3"/>
    <mergeCell ref="D3:E3"/>
    <mergeCell ref="F3:G3"/>
    <mergeCell ref="H3:I3"/>
    <mergeCell ref="J3:K3"/>
    <mergeCell ref="L3:M3"/>
  </mergeCells>
  <pageMargins left="0.45" right="0.45" top="1" bottom="0.75" header="0.3" footer="0.3"/>
  <pageSetup paperSize="5" orientation="portrait" r:id="rId1"/>
  <headerFooter>
    <oddHeader>&amp;C&amp;"Helv,Bold"ADA COUNTY RESULTS
 GENERAL ELECTION
 NOVEMBER 6,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3"/>
  <sheetViews>
    <sheetView zoomScaleNormal="100" zoomScaleSheetLayoutView="100" workbookViewId="0">
      <pane ySplit="6" topLeftCell="A7" activePane="bottomLeft" state="frozen"/>
      <selection activeCell="L44" sqref="L44"/>
      <selection pane="bottomLeft" activeCell="A7" sqref="A7"/>
    </sheetView>
  </sheetViews>
  <sheetFormatPr defaultColWidth="9.140625" defaultRowHeight="12.75" x14ac:dyDescent="0.2"/>
  <cols>
    <col min="1" max="1" width="9.28515625" style="14" bestFit="1" customWidth="1"/>
    <col min="2" max="3" width="8.7109375" style="2" customWidth="1"/>
    <col min="4" max="16384" width="9.140625" style="2"/>
  </cols>
  <sheetData>
    <row r="1" spans="1:3" x14ac:dyDescent="0.2">
      <c r="A1" s="1"/>
      <c r="B1" s="151" t="s">
        <v>66</v>
      </c>
      <c r="C1" s="153"/>
    </row>
    <row r="2" spans="1:3" x14ac:dyDescent="0.2">
      <c r="A2" s="3"/>
      <c r="B2" s="154" t="s">
        <v>67</v>
      </c>
      <c r="C2" s="156"/>
    </row>
    <row r="3" spans="1:3" x14ac:dyDescent="0.2">
      <c r="A3" s="3"/>
      <c r="B3" s="157" t="s">
        <v>68</v>
      </c>
      <c r="C3" s="159"/>
    </row>
    <row r="4" spans="1:3" x14ac:dyDescent="0.2">
      <c r="A4" s="4"/>
      <c r="B4" s="22" t="s">
        <v>13</v>
      </c>
      <c r="C4" s="22" t="s">
        <v>19</v>
      </c>
    </row>
    <row r="5" spans="1:3" ht="107.25" customHeight="1" thickBot="1" x14ac:dyDescent="0.25">
      <c r="A5" s="8" t="s">
        <v>2</v>
      </c>
      <c r="B5" s="9" t="s">
        <v>69</v>
      </c>
      <c r="C5" s="9" t="s">
        <v>73</v>
      </c>
    </row>
    <row r="6" spans="1:3" ht="13.5" thickBot="1" x14ac:dyDescent="0.25">
      <c r="A6" s="27"/>
      <c r="B6" s="32"/>
      <c r="C6" s="34"/>
    </row>
    <row r="7" spans="1:3" x14ac:dyDescent="0.2">
      <c r="A7" s="16">
        <v>1502</v>
      </c>
      <c r="B7" s="70">
        <v>912</v>
      </c>
      <c r="C7" s="100">
        <v>596</v>
      </c>
    </row>
    <row r="8" spans="1:3" x14ac:dyDescent="0.2">
      <c r="A8" s="16">
        <v>1503</v>
      </c>
      <c r="B8" s="18">
        <v>677</v>
      </c>
      <c r="C8" s="100">
        <v>533</v>
      </c>
    </row>
    <row r="9" spans="1:3" x14ac:dyDescent="0.2">
      <c r="A9" s="16">
        <v>1505</v>
      </c>
      <c r="B9" s="18">
        <v>587</v>
      </c>
      <c r="C9" s="100">
        <v>460</v>
      </c>
    </row>
    <row r="10" spans="1:3" x14ac:dyDescent="0.2">
      <c r="A10" s="16">
        <v>1506</v>
      </c>
      <c r="B10" s="18">
        <v>666</v>
      </c>
      <c r="C10" s="100">
        <v>563</v>
      </c>
    </row>
    <row r="11" spans="1:3" x14ac:dyDescent="0.2">
      <c r="A11" s="16">
        <v>1507</v>
      </c>
      <c r="B11" s="18">
        <v>677</v>
      </c>
      <c r="C11" s="100">
        <v>566</v>
      </c>
    </row>
    <row r="12" spans="1:3" x14ac:dyDescent="0.2">
      <c r="A12" s="16">
        <v>1508</v>
      </c>
      <c r="B12" s="18">
        <v>629</v>
      </c>
      <c r="C12" s="100">
        <v>568</v>
      </c>
    </row>
    <row r="13" spans="1:3" x14ac:dyDescent="0.2">
      <c r="A13" s="16">
        <v>1509</v>
      </c>
      <c r="B13" s="18">
        <v>647</v>
      </c>
      <c r="C13" s="100">
        <v>640</v>
      </c>
    </row>
    <row r="14" spans="1:3" x14ac:dyDescent="0.2">
      <c r="A14" s="16">
        <v>1510</v>
      </c>
      <c r="B14" s="18">
        <v>572</v>
      </c>
      <c r="C14" s="100">
        <v>644</v>
      </c>
    </row>
    <row r="15" spans="1:3" x14ac:dyDescent="0.2">
      <c r="A15" s="16">
        <v>1511</v>
      </c>
      <c r="B15" s="18">
        <v>586</v>
      </c>
      <c r="C15" s="100">
        <v>622</v>
      </c>
    </row>
    <row r="16" spans="1:3" x14ac:dyDescent="0.2">
      <c r="A16" s="16">
        <v>1512</v>
      </c>
      <c r="B16" s="18">
        <v>380</v>
      </c>
      <c r="C16" s="100">
        <v>455</v>
      </c>
    </row>
    <row r="17" spans="1:3" x14ac:dyDescent="0.2">
      <c r="A17" s="16">
        <v>1513</v>
      </c>
      <c r="B17" s="18">
        <v>439</v>
      </c>
      <c r="C17" s="100">
        <v>468</v>
      </c>
    </row>
    <row r="18" spans="1:3" x14ac:dyDescent="0.2">
      <c r="A18" s="16">
        <v>1514</v>
      </c>
      <c r="B18" s="18">
        <v>505</v>
      </c>
      <c r="C18" s="100">
        <v>434</v>
      </c>
    </row>
    <row r="19" spans="1:3" x14ac:dyDescent="0.2">
      <c r="A19" s="16">
        <v>1515</v>
      </c>
      <c r="B19" s="18">
        <v>403</v>
      </c>
      <c r="C19" s="100">
        <v>235</v>
      </c>
    </row>
    <row r="20" spans="1:3" x14ac:dyDescent="0.2">
      <c r="A20" s="16">
        <v>1601</v>
      </c>
      <c r="B20" s="18">
        <v>1018</v>
      </c>
      <c r="C20" s="100">
        <v>886</v>
      </c>
    </row>
    <row r="21" spans="1:3" x14ac:dyDescent="0.2">
      <c r="A21" s="16">
        <v>1602</v>
      </c>
      <c r="B21" s="18">
        <v>613</v>
      </c>
      <c r="C21" s="100">
        <v>830</v>
      </c>
    </row>
    <row r="22" spans="1:3" x14ac:dyDescent="0.2">
      <c r="A22" s="16">
        <v>1603</v>
      </c>
      <c r="B22" s="18">
        <v>676</v>
      </c>
      <c r="C22" s="100">
        <v>1140</v>
      </c>
    </row>
    <row r="23" spans="1:3" x14ac:dyDescent="0.2">
      <c r="A23" s="16">
        <v>1604</v>
      </c>
      <c r="B23" s="18">
        <v>467</v>
      </c>
      <c r="C23" s="100">
        <v>749</v>
      </c>
    </row>
    <row r="24" spans="1:3" x14ac:dyDescent="0.2">
      <c r="A24" s="16">
        <v>1605</v>
      </c>
      <c r="B24" s="18">
        <v>361</v>
      </c>
      <c r="C24" s="100">
        <v>876</v>
      </c>
    </row>
    <row r="25" spans="1:3" x14ac:dyDescent="0.2">
      <c r="A25" s="16">
        <v>1606</v>
      </c>
      <c r="B25" s="18">
        <v>302</v>
      </c>
      <c r="C25" s="100">
        <v>836</v>
      </c>
    </row>
    <row r="26" spans="1:3" x14ac:dyDescent="0.2">
      <c r="A26" s="16">
        <v>1608</v>
      </c>
      <c r="B26" s="18">
        <v>421</v>
      </c>
      <c r="C26" s="100">
        <v>707</v>
      </c>
    </row>
    <row r="27" spans="1:3" x14ac:dyDescent="0.2">
      <c r="A27" s="16">
        <v>1609</v>
      </c>
      <c r="B27" s="18">
        <v>605</v>
      </c>
      <c r="C27" s="100">
        <v>560</v>
      </c>
    </row>
    <row r="28" spans="1:3" x14ac:dyDescent="0.2">
      <c r="A28" s="16">
        <v>1610</v>
      </c>
      <c r="B28" s="18">
        <v>751</v>
      </c>
      <c r="C28" s="100">
        <v>768</v>
      </c>
    </row>
    <row r="29" spans="1:3" x14ac:dyDescent="0.2">
      <c r="A29" s="16">
        <v>1611</v>
      </c>
      <c r="B29" s="18">
        <v>661</v>
      </c>
      <c r="C29" s="100">
        <v>648</v>
      </c>
    </row>
    <row r="30" spans="1:3" x14ac:dyDescent="0.2">
      <c r="A30" s="16">
        <v>1612</v>
      </c>
      <c r="B30" s="18">
        <v>313</v>
      </c>
      <c r="C30" s="100">
        <v>435</v>
      </c>
    </row>
    <row r="31" spans="1:3" x14ac:dyDescent="0.2">
      <c r="A31" s="16">
        <v>1613</v>
      </c>
      <c r="B31" s="18">
        <v>535</v>
      </c>
      <c r="C31" s="100">
        <v>707</v>
      </c>
    </row>
    <row r="32" spans="1:3" x14ac:dyDescent="0.2">
      <c r="A32" s="16">
        <v>1614</v>
      </c>
      <c r="B32" s="18">
        <v>495</v>
      </c>
      <c r="C32" s="100">
        <v>563</v>
      </c>
    </row>
    <row r="33" spans="1:3" x14ac:dyDescent="0.2">
      <c r="A33" s="16">
        <v>1615</v>
      </c>
      <c r="B33" s="18">
        <v>585</v>
      </c>
      <c r="C33" s="100">
        <v>968</v>
      </c>
    </row>
    <row r="34" spans="1:3" x14ac:dyDescent="0.2">
      <c r="A34" s="16">
        <v>1701</v>
      </c>
      <c r="B34" s="18">
        <v>484</v>
      </c>
      <c r="C34" s="100">
        <v>632</v>
      </c>
    </row>
    <row r="35" spans="1:3" x14ac:dyDescent="0.2">
      <c r="A35" s="16">
        <v>1702</v>
      </c>
      <c r="B35" s="18">
        <v>586</v>
      </c>
      <c r="C35" s="100">
        <v>623</v>
      </c>
    </row>
    <row r="36" spans="1:3" x14ac:dyDescent="0.2">
      <c r="A36" s="16">
        <v>1703</v>
      </c>
      <c r="B36" s="18">
        <v>471</v>
      </c>
      <c r="C36" s="100">
        <v>683</v>
      </c>
    </row>
    <row r="37" spans="1:3" x14ac:dyDescent="0.2">
      <c r="A37" s="16">
        <v>1704</v>
      </c>
      <c r="B37" s="18">
        <v>334</v>
      </c>
      <c r="C37" s="100">
        <v>699</v>
      </c>
    </row>
    <row r="38" spans="1:3" x14ac:dyDescent="0.2">
      <c r="A38" s="16">
        <v>1705</v>
      </c>
      <c r="B38" s="18">
        <v>352</v>
      </c>
      <c r="C38" s="100">
        <v>662</v>
      </c>
    </row>
    <row r="39" spans="1:3" x14ac:dyDescent="0.2">
      <c r="A39" s="16">
        <v>1706</v>
      </c>
      <c r="B39" s="18">
        <v>481</v>
      </c>
      <c r="C39" s="100">
        <v>882</v>
      </c>
    </row>
    <row r="40" spans="1:3" x14ac:dyDescent="0.2">
      <c r="A40" s="16">
        <v>1707</v>
      </c>
      <c r="B40" s="18">
        <v>293</v>
      </c>
      <c r="C40" s="100">
        <v>718</v>
      </c>
    </row>
    <row r="41" spans="1:3" x14ac:dyDescent="0.2">
      <c r="A41" s="16">
        <v>1708</v>
      </c>
      <c r="B41" s="18">
        <v>500</v>
      </c>
      <c r="C41" s="100">
        <v>968</v>
      </c>
    </row>
    <row r="42" spans="1:3" x14ac:dyDescent="0.2">
      <c r="A42" s="16">
        <v>1709</v>
      </c>
      <c r="B42" s="18">
        <v>376</v>
      </c>
      <c r="C42" s="100">
        <v>808</v>
      </c>
    </row>
    <row r="43" spans="1:3" x14ac:dyDescent="0.2">
      <c r="A43" s="16">
        <v>1710</v>
      </c>
      <c r="B43" s="18">
        <v>227</v>
      </c>
      <c r="C43" s="100">
        <v>530</v>
      </c>
    </row>
    <row r="44" spans="1:3" x14ac:dyDescent="0.2">
      <c r="A44" s="16">
        <v>1711</v>
      </c>
      <c r="B44" s="18">
        <v>211</v>
      </c>
      <c r="C44" s="100">
        <v>575</v>
      </c>
    </row>
    <row r="45" spans="1:3" x14ac:dyDescent="0.2">
      <c r="A45" s="16">
        <v>1712</v>
      </c>
      <c r="B45" s="18">
        <v>428</v>
      </c>
      <c r="C45" s="100">
        <v>551</v>
      </c>
    </row>
    <row r="46" spans="1:3" x14ac:dyDescent="0.2">
      <c r="A46" s="16">
        <v>1713</v>
      </c>
      <c r="B46" s="18">
        <v>634</v>
      </c>
      <c r="C46" s="100">
        <v>735</v>
      </c>
    </row>
    <row r="47" spans="1:3" x14ac:dyDescent="0.2">
      <c r="A47" s="16">
        <v>1714</v>
      </c>
      <c r="B47" s="18">
        <v>512</v>
      </c>
      <c r="C47" s="100">
        <v>777</v>
      </c>
    </row>
    <row r="48" spans="1:3" x14ac:dyDescent="0.2">
      <c r="A48" s="16">
        <v>1715</v>
      </c>
      <c r="B48" s="18">
        <v>444</v>
      </c>
      <c r="C48" s="100">
        <v>862</v>
      </c>
    </row>
    <row r="49" spans="1:3" x14ac:dyDescent="0.2">
      <c r="A49" s="16">
        <v>1804</v>
      </c>
      <c r="B49" s="18">
        <v>754</v>
      </c>
      <c r="C49" s="100">
        <v>804</v>
      </c>
    </row>
    <row r="50" spans="1:3" x14ac:dyDescent="0.2">
      <c r="A50" s="16">
        <v>1805</v>
      </c>
      <c r="B50" s="18">
        <v>523</v>
      </c>
      <c r="C50" s="100">
        <v>1066</v>
      </c>
    </row>
    <row r="51" spans="1:3" x14ac:dyDescent="0.2">
      <c r="A51" s="16">
        <v>1806</v>
      </c>
      <c r="B51" s="18">
        <v>545</v>
      </c>
      <c r="C51" s="100">
        <v>653</v>
      </c>
    </row>
    <row r="52" spans="1:3" x14ac:dyDescent="0.2">
      <c r="A52" s="16">
        <v>1807</v>
      </c>
      <c r="B52" s="18">
        <v>524</v>
      </c>
      <c r="C52" s="100">
        <v>927</v>
      </c>
    </row>
    <row r="53" spans="1:3" x14ac:dyDescent="0.2">
      <c r="A53" s="16">
        <v>1808</v>
      </c>
      <c r="B53" s="18">
        <v>453</v>
      </c>
      <c r="C53" s="100">
        <v>821</v>
      </c>
    </row>
    <row r="54" spans="1:3" x14ac:dyDescent="0.2">
      <c r="A54" s="16">
        <v>1809</v>
      </c>
      <c r="B54" s="18">
        <v>575</v>
      </c>
      <c r="C54" s="100">
        <v>919</v>
      </c>
    </row>
    <row r="55" spans="1:3" x14ac:dyDescent="0.2">
      <c r="A55" s="16">
        <v>1810</v>
      </c>
      <c r="B55" s="18">
        <v>395</v>
      </c>
      <c r="C55" s="100">
        <v>643</v>
      </c>
    </row>
    <row r="56" spans="1:3" x14ac:dyDescent="0.2">
      <c r="A56" s="16">
        <v>1811</v>
      </c>
      <c r="B56" s="18">
        <v>563</v>
      </c>
      <c r="C56" s="100">
        <v>736</v>
      </c>
    </row>
    <row r="57" spans="1:3" x14ac:dyDescent="0.2">
      <c r="A57" s="16">
        <v>1812</v>
      </c>
      <c r="B57" s="18">
        <v>483</v>
      </c>
      <c r="C57" s="100">
        <v>744</v>
      </c>
    </row>
    <row r="58" spans="1:3" x14ac:dyDescent="0.2">
      <c r="A58" s="16">
        <v>1813</v>
      </c>
      <c r="B58" s="18">
        <v>453</v>
      </c>
      <c r="C58" s="100">
        <v>682</v>
      </c>
    </row>
    <row r="59" spans="1:3" x14ac:dyDescent="0.2">
      <c r="A59" s="16">
        <v>1814</v>
      </c>
      <c r="B59" s="18">
        <v>605</v>
      </c>
      <c r="C59" s="100">
        <v>713</v>
      </c>
    </row>
    <row r="60" spans="1:3" x14ac:dyDescent="0.2">
      <c r="A60" s="16">
        <v>1815</v>
      </c>
      <c r="B60" s="18">
        <v>675</v>
      </c>
      <c r="C60" s="100">
        <v>716</v>
      </c>
    </row>
    <row r="61" spans="1:3" x14ac:dyDescent="0.2">
      <c r="A61" s="16">
        <v>1816</v>
      </c>
      <c r="B61" s="18">
        <v>401</v>
      </c>
      <c r="C61" s="100">
        <v>426</v>
      </c>
    </row>
    <row r="62" spans="1:3" x14ac:dyDescent="0.2">
      <c r="A62" s="16">
        <v>1817</v>
      </c>
      <c r="B62" s="18">
        <v>1148</v>
      </c>
      <c r="C62" s="100">
        <v>1556</v>
      </c>
    </row>
    <row r="63" spans="1:3" x14ac:dyDescent="0.2">
      <c r="A63" s="16">
        <v>1901</v>
      </c>
      <c r="B63" s="18">
        <v>1094</v>
      </c>
      <c r="C63" s="100">
        <v>906</v>
      </c>
    </row>
    <row r="64" spans="1:3" x14ac:dyDescent="0.2">
      <c r="A64" s="16">
        <v>1902</v>
      </c>
      <c r="B64" s="18">
        <v>674</v>
      </c>
      <c r="C64" s="100">
        <v>720</v>
      </c>
    </row>
    <row r="65" spans="1:3" x14ac:dyDescent="0.2">
      <c r="A65" s="16">
        <v>1904</v>
      </c>
      <c r="B65" s="18">
        <v>642</v>
      </c>
      <c r="C65" s="100">
        <v>604</v>
      </c>
    </row>
    <row r="66" spans="1:3" x14ac:dyDescent="0.2">
      <c r="A66" s="16">
        <v>1905</v>
      </c>
      <c r="B66" s="18">
        <v>580</v>
      </c>
      <c r="C66" s="100">
        <v>811</v>
      </c>
    </row>
    <row r="67" spans="1:3" x14ac:dyDescent="0.2">
      <c r="A67" s="16">
        <v>1906</v>
      </c>
      <c r="B67" s="18">
        <v>559</v>
      </c>
      <c r="C67" s="100">
        <v>865</v>
      </c>
    </row>
    <row r="68" spans="1:3" x14ac:dyDescent="0.2">
      <c r="A68" s="16">
        <v>1907</v>
      </c>
      <c r="B68" s="18">
        <v>712</v>
      </c>
      <c r="C68" s="100">
        <v>841</v>
      </c>
    </row>
    <row r="69" spans="1:3" x14ac:dyDescent="0.2">
      <c r="A69" s="16">
        <v>1908</v>
      </c>
      <c r="B69" s="18">
        <v>274</v>
      </c>
      <c r="C69" s="100">
        <v>662</v>
      </c>
    </row>
    <row r="70" spans="1:3" x14ac:dyDescent="0.2">
      <c r="A70" s="16">
        <v>1909</v>
      </c>
      <c r="B70" s="18">
        <v>429</v>
      </c>
      <c r="C70" s="100">
        <v>900</v>
      </c>
    </row>
    <row r="71" spans="1:3" x14ac:dyDescent="0.2">
      <c r="A71" s="16">
        <v>1910</v>
      </c>
      <c r="B71" s="18">
        <v>469</v>
      </c>
      <c r="C71" s="100">
        <v>1061</v>
      </c>
    </row>
    <row r="72" spans="1:3" x14ac:dyDescent="0.2">
      <c r="A72" s="16">
        <v>1911</v>
      </c>
      <c r="B72" s="18">
        <v>281</v>
      </c>
      <c r="C72" s="100">
        <v>1021</v>
      </c>
    </row>
    <row r="73" spans="1:3" x14ac:dyDescent="0.2">
      <c r="A73" s="16">
        <v>1912</v>
      </c>
      <c r="B73" s="18">
        <v>227</v>
      </c>
      <c r="C73" s="100">
        <v>826</v>
      </c>
    </row>
    <row r="74" spans="1:3" x14ac:dyDescent="0.2">
      <c r="A74" s="16">
        <v>1913</v>
      </c>
      <c r="B74" s="18">
        <v>280</v>
      </c>
      <c r="C74" s="100">
        <v>964</v>
      </c>
    </row>
    <row r="75" spans="1:3" x14ac:dyDescent="0.2">
      <c r="A75" s="16">
        <v>1914</v>
      </c>
      <c r="B75" s="18">
        <v>279</v>
      </c>
      <c r="C75" s="100">
        <v>1091</v>
      </c>
    </row>
    <row r="76" spans="1:3" x14ac:dyDescent="0.2">
      <c r="A76" s="16">
        <v>1915</v>
      </c>
      <c r="B76" s="18">
        <v>275</v>
      </c>
      <c r="C76" s="100">
        <v>1002</v>
      </c>
    </row>
    <row r="77" spans="1:3" x14ac:dyDescent="0.2">
      <c r="A77" s="16">
        <v>1916</v>
      </c>
      <c r="B77" s="18">
        <v>316</v>
      </c>
      <c r="C77" s="100">
        <v>664</v>
      </c>
    </row>
    <row r="78" spans="1:3" x14ac:dyDescent="0.2">
      <c r="A78" s="16">
        <v>1917</v>
      </c>
      <c r="B78" s="18">
        <v>209</v>
      </c>
      <c r="C78" s="100">
        <v>693</v>
      </c>
    </row>
    <row r="79" spans="1:3" x14ac:dyDescent="0.2">
      <c r="A79" s="16">
        <v>1918</v>
      </c>
      <c r="B79" s="18">
        <v>659</v>
      </c>
      <c r="C79" s="100">
        <v>1144</v>
      </c>
    </row>
    <row r="80" spans="1:3" x14ac:dyDescent="0.2">
      <c r="A80" s="16">
        <v>1919</v>
      </c>
      <c r="B80" s="18">
        <v>468</v>
      </c>
      <c r="C80" s="100">
        <v>1054</v>
      </c>
    </row>
    <row r="81" spans="1:3" x14ac:dyDescent="0.2">
      <c r="A81" s="16">
        <v>1920</v>
      </c>
      <c r="B81" s="71">
        <v>279</v>
      </c>
      <c r="C81" s="100">
        <v>424</v>
      </c>
    </row>
    <row r="82" spans="1:3" x14ac:dyDescent="0.2">
      <c r="A82" s="11" t="s">
        <v>8</v>
      </c>
      <c r="B82" s="12">
        <f>SUM(B7:B81)</f>
        <v>38619</v>
      </c>
      <c r="C82" s="12">
        <f>SUM(C7:C81)</f>
        <v>55821</v>
      </c>
    </row>
    <row r="83" spans="1:3" x14ac:dyDescent="0.2">
      <c r="A83" s="13"/>
    </row>
  </sheetData>
  <mergeCells count="3">
    <mergeCell ref="B1:C1"/>
    <mergeCell ref="B2:C2"/>
    <mergeCell ref="B3:C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7"/>
  <sheetViews>
    <sheetView zoomScaleNormal="100" zoomScaleSheetLayoutView="100" workbookViewId="0">
      <pane ySplit="6" topLeftCell="A7" activePane="bottomLeft" state="frozen"/>
      <selection activeCell="L44" sqref="L44"/>
      <selection pane="bottomLeft" activeCell="A7" sqref="A7"/>
    </sheetView>
  </sheetViews>
  <sheetFormatPr defaultColWidth="9.140625" defaultRowHeight="12.75" x14ac:dyDescent="0.2"/>
  <cols>
    <col min="1" max="1" width="9.28515625" style="14" bestFit="1" customWidth="1"/>
    <col min="2" max="6" width="8.7109375" style="2" customWidth="1"/>
    <col min="7" max="16384" width="9.140625" style="2"/>
  </cols>
  <sheetData>
    <row r="1" spans="1:8" x14ac:dyDescent="0.2">
      <c r="A1" s="1"/>
      <c r="B1" s="151"/>
      <c r="C1" s="152"/>
      <c r="D1" s="152"/>
      <c r="E1" s="152"/>
      <c r="F1" s="153"/>
      <c r="G1" s="160" t="s">
        <v>63</v>
      </c>
      <c r="H1" s="161"/>
    </row>
    <row r="2" spans="1:8" x14ac:dyDescent="0.2">
      <c r="A2" s="3"/>
      <c r="B2" s="154" t="s">
        <v>64</v>
      </c>
      <c r="C2" s="155"/>
      <c r="D2" s="155"/>
      <c r="E2" s="155"/>
      <c r="F2" s="156"/>
      <c r="G2" s="162" t="s">
        <v>64</v>
      </c>
      <c r="H2" s="163"/>
    </row>
    <row r="3" spans="1:8" x14ac:dyDescent="0.2">
      <c r="A3" s="3"/>
      <c r="B3" s="157"/>
      <c r="C3" s="158"/>
      <c r="D3" s="158"/>
      <c r="E3" s="158"/>
      <c r="F3" s="159"/>
      <c r="G3" s="164"/>
      <c r="H3" s="165"/>
    </row>
    <row r="4" spans="1:8" x14ac:dyDescent="0.2">
      <c r="A4" s="4"/>
      <c r="B4" s="22" t="s">
        <v>124</v>
      </c>
      <c r="C4" s="22" t="s">
        <v>122</v>
      </c>
      <c r="D4" s="22" t="s">
        <v>19</v>
      </c>
      <c r="E4" s="22" t="s">
        <v>13</v>
      </c>
      <c r="F4" s="22" t="s">
        <v>126</v>
      </c>
      <c r="G4" s="22" t="s">
        <v>19</v>
      </c>
      <c r="H4" s="22" t="s">
        <v>13</v>
      </c>
    </row>
    <row r="5" spans="1:8" ht="107.25" customHeight="1" thickBot="1" x14ac:dyDescent="0.25">
      <c r="A5" s="8" t="s">
        <v>2</v>
      </c>
      <c r="B5" s="9" t="s">
        <v>128</v>
      </c>
      <c r="C5" s="9" t="s">
        <v>129</v>
      </c>
      <c r="D5" s="9" t="s">
        <v>74</v>
      </c>
      <c r="E5" s="9" t="s">
        <v>65</v>
      </c>
      <c r="F5" s="9" t="s">
        <v>71</v>
      </c>
      <c r="G5" s="9" t="s">
        <v>75</v>
      </c>
      <c r="H5" s="9" t="s">
        <v>76</v>
      </c>
    </row>
    <row r="6" spans="1:8" ht="13.5" thickBot="1" x14ac:dyDescent="0.25">
      <c r="A6" s="27"/>
      <c r="B6" s="32"/>
      <c r="C6" s="32"/>
      <c r="D6" s="32"/>
      <c r="E6" s="32"/>
      <c r="F6" s="33"/>
      <c r="G6" s="32"/>
      <c r="H6" s="34"/>
    </row>
    <row r="7" spans="1:8" x14ac:dyDescent="0.2">
      <c r="A7" s="45">
        <v>1401</v>
      </c>
      <c r="B7" s="35">
        <v>9</v>
      </c>
      <c r="C7" s="37">
        <v>7</v>
      </c>
      <c r="D7" s="37">
        <v>295</v>
      </c>
      <c r="E7" s="37">
        <v>817</v>
      </c>
      <c r="F7" s="36">
        <v>0</v>
      </c>
      <c r="G7" s="35">
        <v>315</v>
      </c>
      <c r="H7" s="36">
        <v>803</v>
      </c>
    </row>
    <row r="8" spans="1:8" x14ac:dyDescent="0.2">
      <c r="A8" s="29">
        <v>1402</v>
      </c>
      <c r="B8" s="38">
        <v>5</v>
      </c>
      <c r="C8" s="40">
        <v>7</v>
      </c>
      <c r="D8" s="40">
        <v>356</v>
      </c>
      <c r="E8" s="40">
        <v>1069</v>
      </c>
      <c r="F8" s="39">
        <v>0</v>
      </c>
      <c r="G8" s="38">
        <v>389</v>
      </c>
      <c r="H8" s="39">
        <v>1037</v>
      </c>
    </row>
    <row r="9" spans="1:8" x14ac:dyDescent="0.2">
      <c r="A9" s="29">
        <v>1403</v>
      </c>
      <c r="B9" s="38">
        <v>10</v>
      </c>
      <c r="C9" s="40">
        <v>19</v>
      </c>
      <c r="D9" s="40">
        <v>461</v>
      </c>
      <c r="E9" s="40">
        <v>1067</v>
      </c>
      <c r="F9" s="39">
        <v>0</v>
      </c>
      <c r="G9" s="38">
        <v>499</v>
      </c>
      <c r="H9" s="39">
        <v>1044</v>
      </c>
    </row>
    <row r="10" spans="1:8" x14ac:dyDescent="0.2">
      <c r="A10" s="29">
        <v>1404</v>
      </c>
      <c r="B10" s="38">
        <v>14</v>
      </c>
      <c r="C10" s="40">
        <v>15</v>
      </c>
      <c r="D10" s="40">
        <v>329</v>
      </c>
      <c r="E10" s="40">
        <v>944</v>
      </c>
      <c r="F10" s="39">
        <v>0</v>
      </c>
      <c r="G10" s="38">
        <v>333</v>
      </c>
      <c r="H10" s="39">
        <v>944</v>
      </c>
    </row>
    <row r="11" spans="1:8" x14ac:dyDescent="0.2">
      <c r="A11" s="29">
        <v>1405</v>
      </c>
      <c r="B11" s="38">
        <v>13</v>
      </c>
      <c r="C11" s="40">
        <v>10</v>
      </c>
      <c r="D11" s="40">
        <v>430</v>
      </c>
      <c r="E11" s="40">
        <v>1015</v>
      </c>
      <c r="F11" s="39">
        <v>0</v>
      </c>
      <c r="G11" s="38">
        <v>433</v>
      </c>
      <c r="H11" s="39">
        <v>1015</v>
      </c>
    </row>
    <row r="12" spans="1:8" x14ac:dyDescent="0.2">
      <c r="A12" s="29">
        <v>1406</v>
      </c>
      <c r="B12" s="38">
        <v>3</v>
      </c>
      <c r="C12" s="40">
        <v>11</v>
      </c>
      <c r="D12" s="40">
        <v>386</v>
      </c>
      <c r="E12" s="40">
        <v>1192</v>
      </c>
      <c r="F12" s="39">
        <v>0</v>
      </c>
      <c r="G12" s="38">
        <v>437</v>
      </c>
      <c r="H12" s="39">
        <v>1148</v>
      </c>
    </row>
    <row r="13" spans="1:8" x14ac:dyDescent="0.2">
      <c r="A13" s="29">
        <v>1407</v>
      </c>
      <c r="B13" s="38">
        <v>6</v>
      </c>
      <c r="C13" s="40">
        <v>5</v>
      </c>
      <c r="D13" s="40">
        <v>363</v>
      </c>
      <c r="E13" s="40">
        <v>614</v>
      </c>
      <c r="F13" s="39">
        <v>0</v>
      </c>
      <c r="G13" s="38">
        <v>385</v>
      </c>
      <c r="H13" s="39">
        <v>580</v>
      </c>
    </row>
    <row r="14" spans="1:8" x14ac:dyDescent="0.2">
      <c r="A14" s="29">
        <v>1408</v>
      </c>
      <c r="B14" s="38">
        <v>3</v>
      </c>
      <c r="C14" s="40">
        <v>8</v>
      </c>
      <c r="D14" s="40">
        <v>520</v>
      </c>
      <c r="E14" s="40">
        <v>712</v>
      </c>
      <c r="F14" s="39">
        <v>0</v>
      </c>
      <c r="G14" s="38">
        <v>573</v>
      </c>
      <c r="H14" s="39">
        <v>655</v>
      </c>
    </row>
    <row r="15" spans="1:8" x14ac:dyDescent="0.2">
      <c r="A15" s="29">
        <v>1409</v>
      </c>
      <c r="B15" s="38">
        <v>2</v>
      </c>
      <c r="C15" s="40">
        <v>3</v>
      </c>
      <c r="D15" s="40">
        <v>444</v>
      </c>
      <c r="E15" s="40">
        <v>736</v>
      </c>
      <c r="F15" s="39">
        <v>0</v>
      </c>
      <c r="G15" s="38">
        <v>501</v>
      </c>
      <c r="H15" s="39">
        <v>671</v>
      </c>
    </row>
    <row r="16" spans="1:8" x14ac:dyDescent="0.2">
      <c r="A16" s="29">
        <v>1410</v>
      </c>
      <c r="B16" s="38">
        <v>7</v>
      </c>
      <c r="C16" s="40">
        <v>9</v>
      </c>
      <c r="D16" s="40">
        <v>587</v>
      </c>
      <c r="E16" s="40">
        <v>581</v>
      </c>
      <c r="F16" s="39">
        <v>0</v>
      </c>
      <c r="G16" s="38">
        <v>620</v>
      </c>
      <c r="H16" s="39">
        <v>549</v>
      </c>
    </row>
    <row r="17" spans="1:8" x14ac:dyDescent="0.2">
      <c r="A17" s="30">
        <v>1411</v>
      </c>
      <c r="B17" s="38">
        <v>5</v>
      </c>
      <c r="C17" s="40">
        <v>16</v>
      </c>
      <c r="D17" s="40">
        <v>546</v>
      </c>
      <c r="E17" s="40">
        <v>802</v>
      </c>
      <c r="F17" s="39">
        <v>0</v>
      </c>
      <c r="G17" s="38">
        <v>597</v>
      </c>
      <c r="H17" s="39">
        <v>755</v>
      </c>
    </row>
    <row r="18" spans="1:8" x14ac:dyDescent="0.2">
      <c r="A18" s="30">
        <v>1412</v>
      </c>
      <c r="B18" s="38">
        <v>0</v>
      </c>
      <c r="C18" s="40">
        <v>7</v>
      </c>
      <c r="D18" s="40">
        <v>362</v>
      </c>
      <c r="E18" s="40">
        <v>886</v>
      </c>
      <c r="F18" s="39">
        <v>0</v>
      </c>
      <c r="G18" s="38">
        <v>379</v>
      </c>
      <c r="H18" s="39">
        <v>868</v>
      </c>
    </row>
    <row r="19" spans="1:8" x14ac:dyDescent="0.2">
      <c r="A19" s="30">
        <v>1413</v>
      </c>
      <c r="B19" s="57">
        <v>5</v>
      </c>
      <c r="C19" s="58">
        <v>6</v>
      </c>
      <c r="D19" s="58">
        <v>392</v>
      </c>
      <c r="E19" s="58">
        <v>995</v>
      </c>
      <c r="F19" s="59">
        <v>0</v>
      </c>
      <c r="G19" s="57">
        <v>436</v>
      </c>
      <c r="H19" s="59">
        <v>954</v>
      </c>
    </row>
    <row r="20" spans="1:8" x14ac:dyDescent="0.2">
      <c r="A20" s="30">
        <v>1414</v>
      </c>
      <c r="B20" s="57">
        <v>4</v>
      </c>
      <c r="C20" s="58">
        <v>12</v>
      </c>
      <c r="D20" s="58">
        <v>407</v>
      </c>
      <c r="E20" s="58">
        <v>854</v>
      </c>
      <c r="F20" s="59">
        <v>0</v>
      </c>
      <c r="G20" s="57">
        <v>435</v>
      </c>
      <c r="H20" s="59">
        <v>819</v>
      </c>
    </row>
    <row r="21" spans="1:8" x14ac:dyDescent="0.2">
      <c r="A21" s="30">
        <v>1415</v>
      </c>
      <c r="B21" s="57">
        <v>0</v>
      </c>
      <c r="C21" s="58">
        <v>11</v>
      </c>
      <c r="D21" s="58">
        <v>292</v>
      </c>
      <c r="E21" s="58">
        <v>968</v>
      </c>
      <c r="F21" s="59">
        <v>0</v>
      </c>
      <c r="G21" s="57">
        <v>341</v>
      </c>
      <c r="H21" s="59">
        <v>919</v>
      </c>
    </row>
    <row r="22" spans="1:8" x14ac:dyDescent="0.2">
      <c r="A22" s="30">
        <v>1416</v>
      </c>
      <c r="B22" s="57">
        <v>5</v>
      </c>
      <c r="C22" s="58">
        <v>13</v>
      </c>
      <c r="D22" s="58">
        <v>495</v>
      </c>
      <c r="E22" s="58">
        <v>1152</v>
      </c>
      <c r="F22" s="59">
        <v>0</v>
      </c>
      <c r="G22" s="57">
        <v>586</v>
      </c>
      <c r="H22" s="59">
        <v>1075</v>
      </c>
    </row>
    <row r="23" spans="1:8" x14ac:dyDescent="0.2">
      <c r="A23" s="30">
        <v>1417</v>
      </c>
      <c r="B23" s="38">
        <v>8</v>
      </c>
      <c r="C23" s="40">
        <v>1</v>
      </c>
      <c r="D23" s="40">
        <v>485</v>
      </c>
      <c r="E23" s="40">
        <v>920</v>
      </c>
      <c r="F23" s="39">
        <v>0</v>
      </c>
      <c r="G23" s="38">
        <v>477</v>
      </c>
      <c r="H23" s="39">
        <v>916</v>
      </c>
    </row>
    <row r="24" spans="1:8" x14ac:dyDescent="0.2">
      <c r="A24" s="30">
        <v>1418</v>
      </c>
      <c r="B24" s="38">
        <v>13</v>
      </c>
      <c r="C24" s="40">
        <v>19</v>
      </c>
      <c r="D24" s="40">
        <v>555</v>
      </c>
      <c r="E24" s="40">
        <v>1132</v>
      </c>
      <c r="F24" s="39">
        <v>0</v>
      </c>
      <c r="G24" s="38">
        <v>599</v>
      </c>
      <c r="H24" s="39">
        <v>1103</v>
      </c>
    </row>
    <row r="25" spans="1:8" x14ac:dyDescent="0.2">
      <c r="A25" s="30">
        <v>1419</v>
      </c>
      <c r="B25" s="38">
        <v>14</v>
      </c>
      <c r="C25" s="40">
        <v>8</v>
      </c>
      <c r="D25" s="40">
        <v>390</v>
      </c>
      <c r="E25" s="40">
        <v>609</v>
      </c>
      <c r="F25" s="39">
        <v>0</v>
      </c>
      <c r="G25" s="38">
        <v>406</v>
      </c>
      <c r="H25" s="39">
        <v>601</v>
      </c>
    </row>
    <row r="26" spans="1:8" x14ac:dyDescent="0.2">
      <c r="A26" s="30">
        <v>1420</v>
      </c>
      <c r="B26" s="38">
        <v>8</v>
      </c>
      <c r="C26" s="40">
        <v>7</v>
      </c>
      <c r="D26" s="40">
        <v>369</v>
      </c>
      <c r="E26" s="40">
        <v>658</v>
      </c>
      <c r="F26" s="39">
        <v>0</v>
      </c>
      <c r="G26" s="38">
        <v>352</v>
      </c>
      <c r="H26" s="39">
        <v>668</v>
      </c>
    </row>
    <row r="27" spans="1:8" x14ac:dyDescent="0.2">
      <c r="A27" s="30">
        <v>1421</v>
      </c>
      <c r="B27" s="41">
        <v>4</v>
      </c>
      <c r="C27" s="43">
        <v>12</v>
      </c>
      <c r="D27" s="43">
        <v>486</v>
      </c>
      <c r="E27" s="43">
        <v>771</v>
      </c>
      <c r="F27" s="42">
        <v>0</v>
      </c>
      <c r="G27" s="41">
        <v>516</v>
      </c>
      <c r="H27" s="42">
        <v>734</v>
      </c>
    </row>
    <row r="28" spans="1:8" x14ac:dyDescent="0.2">
      <c r="A28" s="30">
        <v>1501</v>
      </c>
      <c r="B28" s="41">
        <v>5</v>
      </c>
      <c r="C28" s="43">
        <v>18</v>
      </c>
      <c r="D28" s="43">
        <v>731</v>
      </c>
      <c r="E28" s="43">
        <v>963</v>
      </c>
      <c r="F28" s="42">
        <v>0</v>
      </c>
      <c r="G28" s="41">
        <v>807</v>
      </c>
      <c r="H28" s="42">
        <v>896</v>
      </c>
    </row>
    <row r="29" spans="1:8" x14ac:dyDescent="0.2">
      <c r="A29" s="16">
        <v>1502</v>
      </c>
      <c r="B29" s="80">
        <v>10</v>
      </c>
      <c r="C29" s="81">
        <v>20</v>
      </c>
      <c r="D29" s="81">
        <v>647</v>
      </c>
      <c r="E29" s="81">
        <v>847</v>
      </c>
      <c r="F29" s="82">
        <v>0</v>
      </c>
      <c r="G29" s="80">
        <v>693</v>
      </c>
      <c r="H29" s="82">
        <v>815</v>
      </c>
    </row>
    <row r="30" spans="1:8" x14ac:dyDescent="0.2">
      <c r="A30" s="16">
        <v>1503</v>
      </c>
      <c r="B30" s="18">
        <v>11</v>
      </c>
      <c r="C30" s="19">
        <v>13</v>
      </c>
      <c r="D30" s="19">
        <v>561</v>
      </c>
      <c r="E30" s="19">
        <v>628</v>
      </c>
      <c r="F30" s="20">
        <v>0</v>
      </c>
      <c r="G30" s="18">
        <v>605</v>
      </c>
      <c r="H30" s="20">
        <v>589</v>
      </c>
    </row>
    <row r="31" spans="1:8" x14ac:dyDescent="0.2">
      <c r="A31" s="30">
        <v>1504</v>
      </c>
      <c r="B31" s="41">
        <v>5</v>
      </c>
      <c r="C31" s="43">
        <v>13</v>
      </c>
      <c r="D31" s="43">
        <v>411</v>
      </c>
      <c r="E31" s="43">
        <v>543</v>
      </c>
      <c r="F31" s="42">
        <v>0</v>
      </c>
      <c r="G31" s="41">
        <v>435</v>
      </c>
      <c r="H31" s="42">
        <v>515</v>
      </c>
    </row>
    <row r="32" spans="1:8" x14ac:dyDescent="0.2">
      <c r="A32" s="16">
        <v>1505</v>
      </c>
      <c r="B32" s="18">
        <v>8</v>
      </c>
      <c r="C32" s="19">
        <v>11</v>
      </c>
      <c r="D32" s="19">
        <v>481</v>
      </c>
      <c r="E32" s="19">
        <v>553</v>
      </c>
      <c r="F32" s="20">
        <v>0</v>
      </c>
      <c r="G32" s="18">
        <v>520</v>
      </c>
      <c r="H32" s="20">
        <v>524</v>
      </c>
    </row>
    <row r="33" spans="1:8" x14ac:dyDescent="0.2">
      <c r="A33" s="16">
        <v>1506</v>
      </c>
      <c r="B33" s="18">
        <v>7</v>
      </c>
      <c r="C33" s="19">
        <v>16</v>
      </c>
      <c r="D33" s="19">
        <v>620</v>
      </c>
      <c r="E33" s="19">
        <v>606</v>
      </c>
      <c r="F33" s="20">
        <v>0</v>
      </c>
      <c r="G33" s="18">
        <v>647</v>
      </c>
      <c r="H33" s="20">
        <v>589</v>
      </c>
    </row>
    <row r="34" spans="1:8" x14ac:dyDescent="0.2">
      <c r="A34" s="16">
        <v>1507</v>
      </c>
      <c r="B34" s="18">
        <v>12</v>
      </c>
      <c r="C34" s="19">
        <v>7</v>
      </c>
      <c r="D34" s="19">
        <v>622</v>
      </c>
      <c r="E34" s="19">
        <v>629</v>
      </c>
      <c r="F34" s="20">
        <v>0</v>
      </c>
      <c r="G34" s="18">
        <v>639</v>
      </c>
      <c r="H34" s="20">
        <v>608</v>
      </c>
    </row>
    <row r="35" spans="1:8" x14ac:dyDescent="0.2">
      <c r="A35" s="16">
        <v>1508</v>
      </c>
      <c r="B35" s="18">
        <v>10</v>
      </c>
      <c r="C35" s="19">
        <v>12</v>
      </c>
      <c r="D35" s="19">
        <v>607</v>
      </c>
      <c r="E35" s="19">
        <v>587</v>
      </c>
      <c r="F35" s="20">
        <v>0</v>
      </c>
      <c r="G35" s="18">
        <v>627</v>
      </c>
      <c r="H35" s="20">
        <v>564</v>
      </c>
    </row>
    <row r="36" spans="1:8" x14ac:dyDescent="0.2">
      <c r="A36" s="16">
        <v>1509</v>
      </c>
      <c r="B36" s="18">
        <v>12</v>
      </c>
      <c r="C36" s="19">
        <v>19</v>
      </c>
      <c r="D36" s="19">
        <v>676</v>
      </c>
      <c r="E36" s="19">
        <v>608</v>
      </c>
      <c r="F36" s="20">
        <v>0</v>
      </c>
      <c r="G36" s="18">
        <v>687</v>
      </c>
      <c r="H36" s="20">
        <v>602</v>
      </c>
    </row>
    <row r="37" spans="1:8" x14ac:dyDescent="0.2">
      <c r="A37" s="16">
        <v>1510</v>
      </c>
      <c r="B37" s="18">
        <v>11</v>
      </c>
      <c r="C37" s="19">
        <v>23</v>
      </c>
      <c r="D37" s="19">
        <v>709</v>
      </c>
      <c r="E37" s="19">
        <v>496</v>
      </c>
      <c r="F37" s="20">
        <v>0</v>
      </c>
      <c r="G37" s="18">
        <v>713</v>
      </c>
      <c r="H37" s="20">
        <v>494</v>
      </c>
    </row>
    <row r="38" spans="1:8" x14ac:dyDescent="0.2">
      <c r="A38" s="16">
        <v>1511</v>
      </c>
      <c r="B38" s="18">
        <v>10</v>
      </c>
      <c r="C38" s="19">
        <v>20</v>
      </c>
      <c r="D38" s="19">
        <v>660</v>
      </c>
      <c r="E38" s="19">
        <v>545</v>
      </c>
      <c r="F38" s="20">
        <v>0</v>
      </c>
      <c r="G38" s="18">
        <v>672</v>
      </c>
      <c r="H38" s="20">
        <v>532</v>
      </c>
    </row>
    <row r="39" spans="1:8" x14ac:dyDescent="0.2">
      <c r="A39" s="16">
        <v>1512</v>
      </c>
      <c r="B39" s="18">
        <v>13</v>
      </c>
      <c r="C39" s="19">
        <v>15</v>
      </c>
      <c r="D39" s="19">
        <v>492</v>
      </c>
      <c r="E39" s="19">
        <v>327</v>
      </c>
      <c r="F39" s="20">
        <v>1</v>
      </c>
      <c r="G39" s="18">
        <v>494</v>
      </c>
      <c r="H39" s="20">
        <v>338</v>
      </c>
    </row>
    <row r="40" spans="1:8" x14ac:dyDescent="0.2">
      <c r="A40" s="16">
        <v>1513</v>
      </c>
      <c r="B40" s="18">
        <v>10</v>
      </c>
      <c r="C40" s="19">
        <v>9</v>
      </c>
      <c r="D40" s="19">
        <v>500</v>
      </c>
      <c r="E40" s="19">
        <v>403</v>
      </c>
      <c r="F40" s="20">
        <v>1</v>
      </c>
      <c r="G40" s="18">
        <v>517</v>
      </c>
      <c r="H40" s="20">
        <v>388</v>
      </c>
    </row>
    <row r="41" spans="1:8" x14ac:dyDescent="0.2">
      <c r="A41" s="16">
        <v>1514</v>
      </c>
      <c r="B41" s="18">
        <v>11</v>
      </c>
      <c r="C41" s="19">
        <v>8</v>
      </c>
      <c r="D41" s="19">
        <v>454</v>
      </c>
      <c r="E41" s="19">
        <v>477</v>
      </c>
      <c r="F41" s="20">
        <v>0</v>
      </c>
      <c r="G41" s="18">
        <v>475</v>
      </c>
      <c r="H41" s="20">
        <v>464</v>
      </c>
    </row>
    <row r="42" spans="1:8" x14ac:dyDescent="0.2">
      <c r="A42" s="16">
        <v>1515</v>
      </c>
      <c r="B42" s="18">
        <v>3</v>
      </c>
      <c r="C42" s="19">
        <v>5</v>
      </c>
      <c r="D42" s="19">
        <v>248</v>
      </c>
      <c r="E42" s="19">
        <v>387</v>
      </c>
      <c r="F42" s="20">
        <v>0</v>
      </c>
      <c r="G42" s="18">
        <v>272</v>
      </c>
      <c r="H42" s="20">
        <v>361</v>
      </c>
    </row>
    <row r="43" spans="1:8" x14ac:dyDescent="0.2">
      <c r="A43" s="30">
        <v>1516</v>
      </c>
      <c r="B43" s="41">
        <v>3</v>
      </c>
      <c r="C43" s="43">
        <v>12</v>
      </c>
      <c r="D43" s="43">
        <v>471</v>
      </c>
      <c r="E43" s="43">
        <v>484</v>
      </c>
      <c r="F43" s="42">
        <v>0</v>
      </c>
      <c r="G43" s="41">
        <v>480</v>
      </c>
      <c r="H43" s="42">
        <v>465</v>
      </c>
    </row>
    <row r="44" spans="1:8" x14ac:dyDescent="0.2">
      <c r="A44" s="16">
        <v>1601</v>
      </c>
      <c r="B44" s="18">
        <v>6</v>
      </c>
      <c r="C44" s="19">
        <v>20</v>
      </c>
      <c r="D44" s="19">
        <v>921</v>
      </c>
      <c r="E44" s="19">
        <v>971</v>
      </c>
      <c r="F44" s="20">
        <v>0</v>
      </c>
      <c r="G44" s="18">
        <v>1056</v>
      </c>
      <c r="H44" s="20">
        <v>845</v>
      </c>
    </row>
    <row r="45" spans="1:8" x14ac:dyDescent="0.2">
      <c r="A45" s="16">
        <v>1602</v>
      </c>
      <c r="B45" s="18">
        <v>10</v>
      </c>
      <c r="C45" s="19">
        <v>6</v>
      </c>
      <c r="D45" s="19">
        <v>877</v>
      </c>
      <c r="E45" s="19">
        <v>582</v>
      </c>
      <c r="F45" s="20">
        <v>0</v>
      </c>
      <c r="G45" s="18">
        <v>941</v>
      </c>
      <c r="H45" s="20">
        <v>509</v>
      </c>
    </row>
    <row r="46" spans="1:8" x14ac:dyDescent="0.2">
      <c r="A46" s="16">
        <v>1603</v>
      </c>
      <c r="B46" s="18">
        <v>8</v>
      </c>
      <c r="C46" s="19">
        <v>18</v>
      </c>
      <c r="D46" s="19">
        <v>1218</v>
      </c>
      <c r="E46" s="19">
        <v>602</v>
      </c>
      <c r="F46" s="20">
        <v>0</v>
      </c>
      <c r="G46" s="18">
        <v>1253</v>
      </c>
      <c r="H46" s="20">
        <v>564</v>
      </c>
    </row>
    <row r="47" spans="1:8" x14ac:dyDescent="0.2">
      <c r="A47" s="16">
        <v>1604</v>
      </c>
      <c r="B47" s="80">
        <v>4</v>
      </c>
      <c r="C47" s="81">
        <v>17</v>
      </c>
      <c r="D47" s="81">
        <v>808</v>
      </c>
      <c r="E47" s="81">
        <v>402</v>
      </c>
      <c r="F47" s="82">
        <v>0</v>
      </c>
      <c r="G47" s="80">
        <v>845</v>
      </c>
      <c r="H47" s="82">
        <v>370</v>
      </c>
    </row>
    <row r="48" spans="1:8" x14ac:dyDescent="0.2">
      <c r="A48" s="16">
        <v>1605</v>
      </c>
      <c r="B48" s="18">
        <v>1</v>
      </c>
      <c r="C48" s="19">
        <v>19</v>
      </c>
      <c r="D48" s="19">
        <v>908</v>
      </c>
      <c r="E48" s="19">
        <v>325</v>
      </c>
      <c r="F48" s="20">
        <v>0</v>
      </c>
      <c r="G48" s="18">
        <v>950</v>
      </c>
      <c r="H48" s="20">
        <v>284</v>
      </c>
    </row>
    <row r="49" spans="1:8" x14ac:dyDescent="0.2">
      <c r="A49" s="16">
        <v>1606</v>
      </c>
      <c r="B49" s="18">
        <v>5</v>
      </c>
      <c r="C49" s="19">
        <v>12</v>
      </c>
      <c r="D49" s="19">
        <v>892</v>
      </c>
      <c r="E49" s="19">
        <v>248</v>
      </c>
      <c r="F49" s="20">
        <v>0</v>
      </c>
      <c r="G49" s="18">
        <v>899</v>
      </c>
      <c r="H49" s="20">
        <v>233</v>
      </c>
    </row>
    <row r="50" spans="1:8" x14ac:dyDescent="0.2">
      <c r="A50" s="30">
        <v>1607</v>
      </c>
      <c r="B50" s="41">
        <v>11</v>
      </c>
      <c r="C50" s="43">
        <v>7</v>
      </c>
      <c r="D50" s="43">
        <v>809</v>
      </c>
      <c r="E50" s="43">
        <v>663</v>
      </c>
      <c r="F50" s="42">
        <v>0</v>
      </c>
      <c r="G50" s="41">
        <v>833</v>
      </c>
      <c r="H50" s="42">
        <v>637</v>
      </c>
    </row>
    <row r="51" spans="1:8" x14ac:dyDescent="0.2">
      <c r="A51" s="16">
        <v>1608</v>
      </c>
      <c r="B51" s="18">
        <v>12</v>
      </c>
      <c r="C51" s="19">
        <v>14</v>
      </c>
      <c r="D51" s="19">
        <v>756</v>
      </c>
      <c r="E51" s="19">
        <v>372</v>
      </c>
      <c r="F51" s="20">
        <v>0</v>
      </c>
      <c r="G51" s="18">
        <v>763</v>
      </c>
      <c r="H51" s="20">
        <v>367</v>
      </c>
    </row>
    <row r="52" spans="1:8" x14ac:dyDescent="0.2">
      <c r="A52" s="16">
        <v>1609</v>
      </c>
      <c r="B52" s="18">
        <v>6</v>
      </c>
      <c r="C52" s="19">
        <v>13</v>
      </c>
      <c r="D52" s="19">
        <v>595</v>
      </c>
      <c r="E52" s="19">
        <v>569</v>
      </c>
      <c r="F52" s="20">
        <v>0</v>
      </c>
      <c r="G52" s="18">
        <v>625</v>
      </c>
      <c r="H52" s="20">
        <v>526</v>
      </c>
    </row>
    <row r="53" spans="1:8" x14ac:dyDescent="0.2">
      <c r="A53" s="16">
        <v>1610</v>
      </c>
      <c r="B53" s="18">
        <v>12</v>
      </c>
      <c r="C53" s="19">
        <v>14</v>
      </c>
      <c r="D53" s="19">
        <v>835</v>
      </c>
      <c r="E53" s="19">
        <v>690</v>
      </c>
      <c r="F53" s="20">
        <v>0</v>
      </c>
      <c r="G53" s="18">
        <v>867</v>
      </c>
      <c r="H53" s="20">
        <v>642</v>
      </c>
    </row>
    <row r="54" spans="1:8" x14ac:dyDescent="0.2">
      <c r="A54" s="16">
        <v>1611</v>
      </c>
      <c r="B54" s="18">
        <v>7</v>
      </c>
      <c r="C54" s="19">
        <v>17</v>
      </c>
      <c r="D54" s="19">
        <v>668</v>
      </c>
      <c r="E54" s="19">
        <v>630</v>
      </c>
      <c r="F54" s="20">
        <v>0</v>
      </c>
      <c r="G54" s="18">
        <v>736</v>
      </c>
      <c r="H54" s="20">
        <v>570</v>
      </c>
    </row>
    <row r="55" spans="1:8" x14ac:dyDescent="0.2">
      <c r="A55" s="16">
        <v>1612</v>
      </c>
      <c r="B55" s="18">
        <v>3</v>
      </c>
      <c r="C55" s="19">
        <v>19</v>
      </c>
      <c r="D55" s="19">
        <v>480</v>
      </c>
      <c r="E55" s="19">
        <v>261</v>
      </c>
      <c r="F55" s="20">
        <v>0</v>
      </c>
      <c r="G55" s="18">
        <v>474</v>
      </c>
      <c r="H55" s="20">
        <v>270</v>
      </c>
    </row>
    <row r="56" spans="1:8" x14ac:dyDescent="0.2">
      <c r="A56" s="16">
        <v>1613</v>
      </c>
      <c r="B56" s="18">
        <v>9</v>
      </c>
      <c r="C56" s="19">
        <v>24</v>
      </c>
      <c r="D56" s="19">
        <v>725</v>
      </c>
      <c r="E56" s="19">
        <v>496</v>
      </c>
      <c r="F56" s="20">
        <v>0</v>
      </c>
      <c r="G56" s="18">
        <v>787</v>
      </c>
      <c r="H56" s="20">
        <v>446</v>
      </c>
    </row>
    <row r="57" spans="1:8" x14ac:dyDescent="0.2">
      <c r="A57" s="16">
        <v>1614</v>
      </c>
      <c r="B57" s="18">
        <v>10</v>
      </c>
      <c r="C57" s="19">
        <v>16</v>
      </c>
      <c r="D57" s="19">
        <v>590</v>
      </c>
      <c r="E57" s="19">
        <v>460</v>
      </c>
      <c r="F57" s="20">
        <v>1</v>
      </c>
      <c r="G57" s="18">
        <v>621</v>
      </c>
      <c r="H57" s="20">
        <v>436</v>
      </c>
    </row>
    <row r="58" spans="1:8" x14ac:dyDescent="0.2">
      <c r="A58" s="16">
        <v>1615</v>
      </c>
      <c r="B58" s="18">
        <v>11</v>
      </c>
      <c r="C58" s="19">
        <v>23</v>
      </c>
      <c r="D58" s="19">
        <v>1048</v>
      </c>
      <c r="E58" s="19">
        <v>498</v>
      </c>
      <c r="F58" s="20">
        <v>0</v>
      </c>
      <c r="G58" s="18">
        <v>1046</v>
      </c>
      <c r="H58" s="20">
        <v>508</v>
      </c>
    </row>
    <row r="59" spans="1:8" x14ac:dyDescent="0.2">
      <c r="A59" s="16">
        <v>1701</v>
      </c>
      <c r="B59" s="18">
        <v>9</v>
      </c>
      <c r="C59" s="19">
        <v>20</v>
      </c>
      <c r="D59" s="19">
        <v>665</v>
      </c>
      <c r="E59" s="19">
        <v>439</v>
      </c>
      <c r="F59" s="20">
        <v>1</v>
      </c>
      <c r="G59" s="18">
        <v>678</v>
      </c>
      <c r="H59" s="20">
        <v>436</v>
      </c>
    </row>
    <row r="60" spans="1:8" x14ac:dyDescent="0.2">
      <c r="A60" s="16">
        <v>1702</v>
      </c>
      <c r="B60" s="18">
        <v>7</v>
      </c>
      <c r="C60" s="19">
        <v>18</v>
      </c>
      <c r="D60" s="19">
        <v>695</v>
      </c>
      <c r="E60" s="19">
        <v>508</v>
      </c>
      <c r="F60" s="20">
        <v>0</v>
      </c>
      <c r="G60" s="18">
        <v>695</v>
      </c>
      <c r="H60" s="20">
        <v>516</v>
      </c>
    </row>
    <row r="61" spans="1:8" x14ac:dyDescent="0.2">
      <c r="A61" s="16">
        <v>1703</v>
      </c>
      <c r="B61" s="18">
        <v>7</v>
      </c>
      <c r="C61" s="19">
        <v>12</v>
      </c>
      <c r="D61" s="19">
        <v>719</v>
      </c>
      <c r="E61" s="19">
        <v>437</v>
      </c>
      <c r="F61" s="20">
        <v>0</v>
      </c>
      <c r="G61" s="18">
        <v>726</v>
      </c>
      <c r="H61" s="20">
        <v>429</v>
      </c>
    </row>
    <row r="62" spans="1:8" x14ac:dyDescent="0.2">
      <c r="A62" s="16">
        <v>1704</v>
      </c>
      <c r="B62" s="18">
        <v>9</v>
      </c>
      <c r="C62" s="19">
        <v>17</v>
      </c>
      <c r="D62" s="19">
        <v>738</v>
      </c>
      <c r="E62" s="19">
        <v>295</v>
      </c>
      <c r="F62" s="20">
        <v>0</v>
      </c>
      <c r="G62" s="18">
        <v>764</v>
      </c>
      <c r="H62" s="20">
        <v>268</v>
      </c>
    </row>
    <row r="63" spans="1:8" x14ac:dyDescent="0.2">
      <c r="A63" s="16">
        <v>1705</v>
      </c>
      <c r="B63" s="18">
        <v>12</v>
      </c>
      <c r="C63" s="19">
        <v>18</v>
      </c>
      <c r="D63" s="19">
        <v>714</v>
      </c>
      <c r="E63" s="19">
        <v>299</v>
      </c>
      <c r="F63" s="20">
        <v>1</v>
      </c>
      <c r="G63" s="18">
        <v>722</v>
      </c>
      <c r="H63" s="20">
        <v>303</v>
      </c>
    </row>
    <row r="64" spans="1:8" x14ac:dyDescent="0.2">
      <c r="A64" s="16">
        <v>1706</v>
      </c>
      <c r="B64" s="18">
        <v>13</v>
      </c>
      <c r="C64" s="19">
        <v>21</v>
      </c>
      <c r="D64" s="19">
        <v>982</v>
      </c>
      <c r="E64" s="19">
        <v>379</v>
      </c>
      <c r="F64" s="20">
        <v>0</v>
      </c>
      <c r="G64" s="18">
        <v>968</v>
      </c>
      <c r="H64" s="20">
        <v>399</v>
      </c>
    </row>
    <row r="65" spans="1:8" x14ac:dyDescent="0.2">
      <c r="A65" s="16">
        <v>1707</v>
      </c>
      <c r="B65" s="18">
        <v>2</v>
      </c>
      <c r="C65" s="19">
        <v>6</v>
      </c>
      <c r="D65" s="19">
        <v>765</v>
      </c>
      <c r="E65" s="19">
        <v>253</v>
      </c>
      <c r="F65" s="20">
        <v>0</v>
      </c>
      <c r="G65" s="18">
        <v>793</v>
      </c>
      <c r="H65" s="20">
        <v>217</v>
      </c>
    </row>
    <row r="66" spans="1:8" x14ac:dyDescent="0.2">
      <c r="A66" s="16">
        <v>1708</v>
      </c>
      <c r="B66" s="18">
        <v>7</v>
      </c>
      <c r="C66" s="19">
        <v>21</v>
      </c>
      <c r="D66" s="19">
        <v>1019</v>
      </c>
      <c r="E66" s="19">
        <v>439</v>
      </c>
      <c r="F66" s="20">
        <v>0</v>
      </c>
      <c r="G66" s="18">
        <v>1044</v>
      </c>
      <c r="H66" s="20">
        <v>416</v>
      </c>
    </row>
    <row r="67" spans="1:8" x14ac:dyDescent="0.2">
      <c r="A67" s="16">
        <v>1709</v>
      </c>
      <c r="B67" s="18">
        <v>4</v>
      </c>
      <c r="C67" s="19">
        <v>14</v>
      </c>
      <c r="D67" s="19">
        <v>855</v>
      </c>
      <c r="E67" s="19">
        <v>340</v>
      </c>
      <c r="F67" s="20">
        <v>0</v>
      </c>
      <c r="G67" s="18">
        <v>895</v>
      </c>
      <c r="H67" s="20">
        <v>292</v>
      </c>
    </row>
    <row r="68" spans="1:8" x14ac:dyDescent="0.2">
      <c r="A68" s="16">
        <v>1710</v>
      </c>
      <c r="B68" s="18">
        <v>2</v>
      </c>
      <c r="C68" s="19">
        <v>21</v>
      </c>
      <c r="D68" s="19">
        <v>581</v>
      </c>
      <c r="E68" s="19">
        <v>182</v>
      </c>
      <c r="F68" s="20">
        <v>0</v>
      </c>
      <c r="G68" s="18">
        <v>546</v>
      </c>
      <c r="H68" s="20">
        <v>180</v>
      </c>
    </row>
    <row r="69" spans="1:8" x14ac:dyDescent="0.2">
      <c r="A69" s="16">
        <v>1711</v>
      </c>
      <c r="B69" s="18">
        <v>2</v>
      </c>
      <c r="C69" s="19">
        <v>19</v>
      </c>
      <c r="D69" s="19">
        <v>613</v>
      </c>
      <c r="E69" s="19">
        <v>170</v>
      </c>
      <c r="F69" s="20">
        <v>0</v>
      </c>
      <c r="G69" s="18">
        <v>611</v>
      </c>
      <c r="H69" s="20">
        <v>174</v>
      </c>
    </row>
    <row r="70" spans="1:8" s="86" customFormat="1" x14ac:dyDescent="0.2">
      <c r="A70" s="16">
        <v>1712</v>
      </c>
      <c r="B70" s="18">
        <v>10</v>
      </c>
      <c r="C70" s="19">
        <v>16</v>
      </c>
      <c r="D70" s="19">
        <v>578</v>
      </c>
      <c r="E70" s="19">
        <v>394</v>
      </c>
      <c r="F70" s="20">
        <v>0</v>
      </c>
      <c r="G70" s="18">
        <v>587</v>
      </c>
      <c r="H70" s="20">
        <v>389</v>
      </c>
    </row>
    <row r="71" spans="1:8" s="86" customFormat="1" x14ac:dyDescent="0.2">
      <c r="A71" s="16">
        <v>1713</v>
      </c>
      <c r="B71" s="18">
        <v>6</v>
      </c>
      <c r="C71" s="19">
        <v>21</v>
      </c>
      <c r="D71" s="19">
        <v>748</v>
      </c>
      <c r="E71" s="19">
        <v>608</v>
      </c>
      <c r="F71" s="20">
        <v>0</v>
      </c>
      <c r="G71" s="18">
        <v>826</v>
      </c>
      <c r="H71" s="20">
        <v>546</v>
      </c>
    </row>
    <row r="72" spans="1:8" s="86" customFormat="1" x14ac:dyDescent="0.2">
      <c r="A72" s="16">
        <v>1714</v>
      </c>
      <c r="B72" s="18">
        <v>8</v>
      </c>
      <c r="C72" s="19">
        <v>17</v>
      </c>
      <c r="D72" s="19">
        <v>836</v>
      </c>
      <c r="E72" s="19">
        <v>455</v>
      </c>
      <c r="F72" s="20">
        <v>1</v>
      </c>
      <c r="G72" s="18">
        <v>859</v>
      </c>
      <c r="H72" s="20">
        <v>424</v>
      </c>
    </row>
    <row r="73" spans="1:8" s="86" customFormat="1" x14ac:dyDescent="0.2">
      <c r="A73" s="16">
        <v>1715</v>
      </c>
      <c r="B73" s="87">
        <v>11</v>
      </c>
      <c r="C73" s="88">
        <v>12</v>
      </c>
      <c r="D73" s="88">
        <v>912</v>
      </c>
      <c r="E73" s="88">
        <v>394</v>
      </c>
      <c r="F73" s="89">
        <v>1</v>
      </c>
      <c r="G73" s="87">
        <v>898</v>
      </c>
      <c r="H73" s="89">
        <v>403</v>
      </c>
    </row>
    <row r="74" spans="1:8" x14ac:dyDescent="0.2">
      <c r="A74" s="30">
        <v>1801</v>
      </c>
      <c r="B74" s="57">
        <v>8</v>
      </c>
      <c r="C74" s="58">
        <v>8</v>
      </c>
      <c r="D74" s="58">
        <v>535</v>
      </c>
      <c r="E74" s="58">
        <v>554</v>
      </c>
      <c r="F74" s="59">
        <v>0</v>
      </c>
      <c r="G74" s="57">
        <v>548</v>
      </c>
      <c r="H74" s="59">
        <v>543</v>
      </c>
    </row>
    <row r="75" spans="1:8" x14ac:dyDescent="0.2">
      <c r="A75" s="30">
        <v>1802</v>
      </c>
      <c r="B75" s="41">
        <v>10</v>
      </c>
      <c r="C75" s="43">
        <v>16</v>
      </c>
      <c r="D75" s="43">
        <v>610</v>
      </c>
      <c r="E75" s="43">
        <v>807</v>
      </c>
      <c r="F75" s="42">
        <v>0</v>
      </c>
      <c r="G75" s="41">
        <v>638</v>
      </c>
      <c r="H75" s="42">
        <v>767</v>
      </c>
    </row>
    <row r="76" spans="1:8" x14ac:dyDescent="0.2">
      <c r="A76" s="30">
        <v>1803</v>
      </c>
      <c r="B76" s="41">
        <v>7</v>
      </c>
      <c r="C76" s="43">
        <v>12</v>
      </c>
      <c r="D76" s="43">
        <v>433</v>
      </c>
      <c r="E76" s="43">
        <v>606</v>
      </c>
      <c r="F76" s="42">
        <v>0</v>
      </c>
      <c r="G76" s="41">
        <v>487</v>
      </c>
      <c r="H76" s="42">
        <v>555</v>
      </c>
    </row>
    <row r="77" spans="1:8" x14ac:dyDescent="0.2">
      <c r="A77" s="78">
        <v>1804</v>
      </c>
      <c r="B77" s="18">
        <v>9</v>
      </c>
      <c r="C77" s="19">
        <v>25</v>
      </c>
      <c r="D77" s="19">
        <v>863</v>
      </c>
      <c r="E77" s="19">
        <v>680</v>
      </c>
      <c r="F77" s="20">
        <v>1</v>
      </c>
      <c r="G77" s="18">
        <v>911</v>
      </c>
      <c r="H77" s="20">
        <v>636</v>
      </c>
    </row>
    <row r="78" spans="1:8" x14ac:dyDescent="0.2">
      <c r="A78" s="16">
        <v>1805</v>
      </c>
      <c r="B78" s="18">
        <v>3</v>
      </c>
      <c r="C78" s="19">
        <v>23</v>
      </c>
      <c r="D78" s="19">
        <v>1125</v>
      </c>
      <c r="E78" s="19">
        <v>459</v>
      </c>
      <c r="F78" s="20">
        <v>0</v>
      </c>
      <c r="G78" s="18">
        <v>1140</v>
      </c>
      <c r="H78" s="20">
        <v>437</v>
      </c>
    </row>
    <row r="79" spans="1:8" x14ac:dyDescent="0.2">
      <c r="A79" s="16">
        <v>1806</v>
      </c>
      <c r="B79" s="18">
        <v>7</v>
      </c>
      <c r="C79" s="19">
        <v>11</v>
      </c>
      <c r="D79" s="19">
        <v>681</v>
      </c>
      <c r="E79" s="19">
        <v>509</v>
      </c>
      <c r="F79" s="20">
        <v>0</v>
      </c>
      <c r="G79" s="18">
        <v>805</v>
      </c>
      <c r="H79" s="20">
        <v>390</v>
      </c>
    </row>
    <row r="80" spans="1:8" x14ac:dyDescent="0.2">
      <c r="A80" s="16">
        <v>1807</v>
      </c>
      <c r="B80" s="18">
        <v>8</v>
      </c>
      <c r="C80" s="19">
        <v>16</v>
      </c>
      <c r="D80" s="19">
        <v>1013</v>
      </c>
      <c r="E80" s="19">
        <v>433</v>
      </c>
      <c r="F80" s="20">
        <v>0</v>
      </c>
      <c r="G80" s="18">
        <v>1016</v>
      </c>
      <c r="H80" s="20">
        <v>432</v>
      </c>
    </row>
    <row r="81" spans="1:8" x14ac:dyDescent="0.2">
      <c r="A81" s="16">
        <v>1808</v>
      </c>
      <c r="B81" s="18">
        <v>12</v>
      </c>
      <c r="C81" s="19">
        <v>11</v>
      </c>
      <c r="D81" s="19">
        <v>877</v>
      </c>
      <c r="E81" s="19">
        <v>398</v>
      </c>
      <c r="F81" s="20">
        <v>0</v>
      </c>
      <c r="G81" s="18">
        <v>889</v>
      </c>
      <c r="H81" s="20">
        <v>377</v>
      </c>
    </row>
    <row r="82" spans="1:8" x14ac:dyDescent="0.2">
      <c r="A82" s="16">
        <v>1809</v>
      </c>
      <c r="B82" s="18">
        <v>8</v>
      </c>
      <c r="C82" s="19">
        <v>22</v>
      </c>
      <c r="D82" s="19">
        <v>974</v>
      </c>
      <c r="E82" s="19">
        <v>514</v>
      </c>
      <c r="F82" s="20">
        <v>0</v>
      </c>
      <c r="G82" s="18">
        <v>1035</v>
      </c>
      <c r="H82" s="20">
        <v>460</v>
      </c>
    </row>
    <row r="83" spans="1:8" x14ac:dyDescent="0.2">
      <c r="A83" s="16">
        <v>1810</v>
      </c>
      <c r="B83" s="18">
        <v>0</v>
      </c>
      <c r="C83" s="19">
        <v>9</v>
      </c>
      <c r="D83" s="19">
        <v>686</v>
      </c>
      <c r="E83" s="19">
        <v>359</v>
      </c>
      <c r="F83" s="20">
        <v>1</v>
      </c>
      <c r="G83" s="18">
        <v>722</v>
      </c>
      <c r="H83" s="20">
        <v>312</v>
      </c>
    </row>
    <row r="84" spans="1:8" x14ac:dyDescent="0.2">
      <c r="A84" s="16">
        <v>1811</v>
      </c>
      <c r="B84" s="18">
        <v>1</v>
      </c>
      <c r="C84" s="19">
        <v>13</v>
      </c>
      <c r="D84" s="19">
        <v>787</v>
      </c>
      <c r="E84" s="19">
        <v>500</v>
      </c>
      <c r="F84" s="20">
        <v>1</v>
      </c>
      <c r="G84" s="18">
        <v>867</v>
      </c>
      <c r="H84" s="20">
        <v>421</v>
      </c>
    </row>
    <row r="85" spans="1:8" x14ac:dyDescent="0.2">
      <c r="A85" s="16">
        <v>1812</v>
      </c>
      <c r="B85" s="18">
        <v>5</v>
      </c>
      <c r="C85" s="19">
        <v>13</v>
      </c>
      <c r="D85" s="19">
        <v>784</v>
      </c>
      <c r="E85" s="19">
        <v>453</v>
      </c>
      <c r="F85" s="20">
        <v>0</v>
      </c>
      <c r="G85" s="18">
        <v>819</v>
      </c>
      <c r="H85" s="20">
        <v>407</v>
      </c>
    </row>
    <row r="86" spans="1:8" x14ac:dyDescent="0.2">
      <c r="A86" s="16">
        <v>1813</v>
      </c>
      <c r="B86" s="18">
        <v>2</v>
      </c>
      <c r="C86" s="19">
        <v>8</v>
      </c>
      <c r="D86" s="19">
        <v>746</v>
      </c>
      <c r="E86" s="19">
        <v>388</v>
      </c>
      <c r="F86" s="20">
        <v>0</v>
      </c>
      <c r="G86" s="18">
        <v>804</v>
      </c>
      <c r="H86" s="20">
        <v>324</v>
      </c>
    </row>
    <row r="87" spans="1:8" x14ac:dyDescent="0.2">
      <c r="A87" s="16">
        <v>1814</v>
      </c>
      <c r="B87" s="18">
        <v>8</v>
      </c>
      <c r="C87" s="19">
        <v>12</v>
      </c>
      <c r="D87" s="19">
        <v>794</v>
      </c>
      <c r="E87" s="19">
        <v>530</v>
      </c>
      <c r="F87" s="20">
        <v>0</v>
      </c>
      <c r="G87" s="18">
        <v>811</v>
      </c>
      <c r="H87" s="20">
        <v>490</v>
      </c>
    </row>
    <row r="88" spans="1:8" x14ac:dyDescent="0.2">
      <c r="A88" s="16">
        <v>1815</v>
      </c>
      <c r="B88" s="18">
        <v>7</v>
      </c>
      <c r="C88" s="19">
        <v>20</v>
      </c>
      <c r="D88" s="19">
        <v>792</v>
      </c>
      <c r="E88" s="19">
        <v>596</v>
      </c>
      <c r="F88" s="20">
        <v>0</v>
      </c>
      <c r="G88" s="18">
        <v>820</v>
      </c>
      <c r="H88" s="20">
        <v>574</v>
      </c>
    </row>
    <row r="89" spans="1:8" x14ac:dyDescent="0.2">
      <c r="A89" s="16">
        <v>1816</v>
      </c>
      <c r="B89" s="18">
        <v>4</v>
      </c>
      <c r="C89" s="19">
        <v>12</v>
      </c>
      <c r="D89" s="19">
        <v>451</v>
      </c>
      <c r="E89" s="19">
        <v>376</v>
      </c>
      <c r="F89" s="20">
        <v>0</v>
      </c>
      <c r="G89" s="18">
        <v>513</v>
      </c>
      <c r="H89" s="20">
        <v>317</v>
      </c>
    </row>
    <row r="90" spans="1:8" x14ac:dyDescent="0.2">
      <c r="A90" s="16">
        <v>1817</v>
      </c>
      <c r="B90" s="18">
        <v>6</v>
      </c>
      <c r="C90" s="19">
        <v>19</v>
      </c>
      <c r="D90" s="19">
        <v>1628</v>
      </c>
      <c r="E90" s="19">
        <v>1073</v>
      </c>
      <c r="F90" s="20">
        <v>0</v>
      </c>
      <c r="G90" s="18">
        <v>1799</v>
      </c>
      <c r="H90" s="20">
        <v>891</v>
      </c>
    </row>
    <row r="91" spans="1:8" s="86" customFormat="1" x14ac:dyDescent="0.2">
      <c r="A91" s="16">
        <v>1901</v>
      </c>
      <c r="B91" s="87">
        <v>7</v>
      </c>
      <c r="C91" s="88">
        <v>20</v>
      </c>
      <c r="D91" s="88">
        <v>951</v>
      </c>
      <c r="E91" s="88">
        <v>1042</v>
      </c>
      <c r="F91" s="89">
        <v>0</v>
      </c>
      <c r="G91" s="87">
        <v>1029</v>
      </c>
      <c r="H91" s="89">
        <v>960</v>
      </c>
    </row>
    <row r="92" spans="1:8" x14ac:dyDescent="0.2">
      <c r="A92" s="16">
        <v>1902</v>
      </c>
      <c r="B92" s="18">
        <v>6</v>
      </c>
      <c r="C92" s="19">
        <v>5</v>
      </c>
      <c r="D92" s="19">
        <v>742</v>
      </c>
      <c r="E92" s="19">
        <v>655</v>
      </c>
      <c r="F92" s="20">
        <v>0</v>
      </c>
      <c r="G92" s="18">
        <v>908</v>
      </c>
      <c r="H92" s="20">
        <v>485</v>
      </c>
    </row>
    <row r="93" spans="1:8" x14ac:dyDescent="0.2">
      <c r="A93" s="30">
        <v>1903</v>
      </c>
      <c r="B93" s="41">
        <v>2</v>
      </c>
      <c r="C93" s="43">
        <v>8</v>
      </c>
      <c r="D93" s="43">
        <v>238</v>
      </c>
      <c r="E93" s="43">
        <v>267</v>
      </c>
      <c r="F93" s="42">
        <v>0</v>
      </c>
      <c r="G93" s="41">
        <v>242</v>
      </c>
      <c r="H93" s="42">
        <v>268</v>
      </c>
    </row>
    <row r="94" spans="1:8" x14ac:dyDescent="0.2">
      <c r="A94" s="16">
        <v>1904</v>
      </c>
      <c r="B94" s="18">
        <v>4</v>
      </c>
      <c r="C94" s="19">
        <v>14</v>
      </c>
      <c r="D94" s="19">
        <v>666</v>
      </c>
      <c r="E94" s="19">
        <v>580</v>
      </c>
      <c r="F94" s="20">
        <v>0</v>
      </c>
      <c r="G94" s="18">
        <v>700</v>
      </c>
      <c r="H94" s="20">
        <v>545</v>
      </c>
    </row>
    <row r="95" spans="1:8" x14ac:dyDescent="0.2">
      <c r="A95" s="16">
        <v>1905</v>
      </c>
      <c r="B95" s="18">
        <v>7</v>
      </c>
      <c r="C95" s="19">
        <v>19</v>
      </c>
      <c r="D95" s="19">
        <v>863</v>
      </c>
      <c r="E95" s="19">
        <v>524</v>
      </c>
      <c r="F95" s="20">
        <v>0</v>
      </c>
      <c r="G95" s="18">
        <v>877</v>
      </c>
      <c r="H95" s="20">
        <v>507</v>
      </c>
    </row>
    <row r="96" spans="1:8" x14ac:dyDescent="0.2">
      <c r="A96" s="16">
        <v>1906</v>
      </c>
      <c r="B96" s="18">
        <v>10</v>
      </c>
      <c r="C96" s="19">
        <v>9</v>
      </c>
      <c r="D96" s="19">
        <v>937</v>
      </c>
      <c r="E96" s="19">
        <v>489</v>
      </c>
      <c r="F96" s="20">
        <v>0</v>
      </c>
      <c r="G96" s="18">
        <v>958</v>
      </c>
      <c r="H96" s="20">
        <v>461</v>
      </c>
    </row>
    <row r="97" spans="1:8" x14ac:dyDescent="0.2">
      <c r="A97" s="16">
        <v>1907</v>
      </c>
      <c r="B97" s="18">
        <v>0</v>
      </c>
      <c r="C97" s="19">
        <v>7</v>
      </c>
      <c r="D97" s="19">
        <v>899</v>
      </c>
      <c r="E97" s="19">
        <v>652</v>
      </c>
      <c r="F97" s="20">
        <v>0</v>
      </c>
      <c r="G97" s="18">
        <v>977</v>
      </c>
      <c r="H97" s="20">
        <v>562</v>
      </c>
    </row>
    <row r="98" spans="1:8" x14ac:dyDescent="0.2">
      <c r="A98" s="16">
        <v>1908</v>
      </c>
      <c r="B98" s="18">
        <v>2</v>
      </c>
      <c r="C98" s="19">
        <v>5</v>
      </c>
      <c r="D98" s="19">
        <v>715</v>
      </c>
      <c r="E98" s="19">
        <v>225</v>
      </c>
      <c r="F98" s="20">
        <v>0</v>
      </c>
      <c r="G98" s="18">
        <v>734</v>
      </c>
      <c r="H98" s="20">
        <v>196</v>
      </c>
    </row>
    <row r="99" spans="1:8" x14ac:dyDescent="0.2">
      <c r="A99" s="16">
        <v>1909</v>
      </c>
      <c r="B99" s="18">
        <v>0</v>
      </c>
      <c r="C99" s="19">
        <v>12</v>
      </c>
      <c r="D99" s="19">
        <v>938</v>
      </c>
      <c r="E99" s="19">
        <v>392</v>
      </c>
      <c r="F99" s="20">
        <v>1</v>
      </c>
      <c r="G99" s="18">
        <v>1043</v>
      </c>
      <c r="H99" s="20">
        <v>286</v>
      </c>
    </row>
    <row r="100" spans="1:8" x14ac:dyDescent="0.2">
      <c r="A100" s="16">
        <v>1910</v>
      </c>
      <c r="B100" s="18">
        <v>9</v>
      </c>
      <c r="C100" s="19">
        <v>7</v>
      </c>
      <c r="D100" s="19">
        <v>1080</v>
      </c>
      <c r="E100" s="19">
        <v>457</v>
      </c>
      <c r="F100" s="20">
        <v>0</v>
      </c>
      <c r="G100" s="18">
        <v>1206</v>
      </c>
      <c r="H100" s="20">
        <v>325</v>
      </c>
    </row>
    <row r="101" spans="1:8" x14ac:dyDescent="0.2">
      <c r="A101" s="16">
        <v>1911</v>
      </c>
      <c r="B101" s="18">
        <v>2</v>
      </c>
      <c r="C101" s="19">
        <v>11</v>
      </c>
      <c r="D101" s="19">
        <v>1050</v>
      </c>
      <c r="E101" s="19">
        <v>263</v>
      </c>
      <c r="F101" s="20">
        <v>0</v>
      </c>
      <c r="G101" s="18">
        <v>1103</v>
      </c>
      <c r="H101" s="20">
        <v>206</v>
      </c>
    </row>
    <row r="102" spans="1:8" x14ac:dyDescent="0.2">
      <c r="A102" s="16">
        <v>1912</v>
      </c>
      <c r="B102" s="18">
        <v>3</v>
      </c>
      <c r="C102" s="19">
        <v>6</v>
      </c>
      <c r="D102" s="19">
        <v>866</v>
      </c>
      <c r="E102" s="19">
        <v>195</v>
      </c>
      <c r="F102" s="20">
        <v>0</v>
      </c>
      <c r="G102" s="18">
        <v>921</v>
      </c>
      <c r="H102" s="20">
        <v>133</v>
      </c>
    </row>
    <row r="103" spans="1:8" x14ac:dyDescent="0.2">
      <c r="A103" s="16">
        <v>1913</v>
      </c>
      <c r="B103" s="18">
        <v>5</v>
      </c>
      <c r="C103" s="19">
        <v>12</v>
      </c>
      <c r="D103" s="19">
        <v>999</v>
      </c>
      <c r="E103" s="19">
        <v>228</v>
      </c>
      <c r="F103" s="20">
        <v>0</v>
      </c>
      <c r="G103" s="18">
        <v>1099</v>
      </c>
      <c r="H103" s="20">
        <v>148</v>
      </c>
    </row>
    <row r="104" spans="1:8" x14ac:dyDescent="0.2">
      <c r="A104" s="16">
        <v>1914</v>
      </c>
      <c r="B104" s="18">
        <v>5</v>
      </c>
      <c r="C104" s="19">
        <v>9</v>
      </c>
      <c r="D104" s="19">
        <v>1140</v>
      </c>
      <c r="E104" s="19">
        <v>235</v>
      </c>
      <c r="F104" s="20">
        <v>0</v>
      </c>
      <c r="G104" s="18">
        <v>1183</v>
      </c>
      <c r="H104" s="20">
        <v>187</v>
      </c>
    </row>
    <row r="105" spans="1:8" x14ac:dyDescent="0.2">
      <c r="A105" s="16">
        <v>1915</v>
      </c>
      <c r="B105" s="18">
        <v>4</v>
      </c>
      <c r="C105" s="19">
        <v>15</v>
      </c>
      <c r="D105" s="19">
        <v>1056</v>
      </c>
      <c r="E105" s="19">
        <v>219</v>
      </c>
      <c r="F105" s="20">
        <v>0</v>
      </c>
      <c r="G105" s="18">
        <v>1062</v>
      </c>
      <c r="H105" s="20">
        <v>217</v>
      </c>
    </row>
    <row r="106" spans="1:8" x14ac:dyDescent="0.2">
      <c r="A106" s="16">
        <v>1916</v>
      </c>
      <c r="B106" s="18">
        <v>4</v>
      </c>
      <c r="C106" s="19">
        <v>13</v>
      </c>
      <c r="D106" s="19">
        <v>703</v>
      </c>
      <c r="E106" s="19">
        <v>274</v>
      </c>
      <c r="F106" s="20">
        <v>0</v>
      </c>
      <c r="G106" s="18">
        <v>724</v>
      </c>
      <c r="H106" s="20">
        <v>256</v>
      </c>
    </row>
    <row r="107" spans="1:8" x14ac:dyDescent="0.2">
      <c r="A107" s="16">
        <v>1917</v>
      </c>
      <c r="B107" s="18">
        <v>0</v>
      </c>
      <c r="C107" s="19">
        <v>10</v>
      </c>
      <c r="D107" s="19">
        <v>698</v>
      </c>
      <c r="E107" s="19">
        <v>200</v>
      </c>
      <c r="F107" s="20">
        <v>0</v>
      </c>
      <c r="G107" s="18">
        <v>747</v>
      </c>
      <c r="H107" s="20">
        <v>149</v>
      </c>
    </row>
    <row r="108" spans="1:8" x14ac:dyDescent="0.2">
      <c r="A108" s="16">
        <v>1918</v>
      </c>
      <c r="B108" s="18">
        <v>3</v>
      </c>
      <c r="C108" s="19">
        <v>11</v>
      </c>
      <c r="D108" s="19">
        <v>1202</v>
      </c>
      <c r="E108" s="19">
        <v>609</v>
      </c>
      <c r="F108" s="20">
        <v>0</v>
      </c>
      <c r="G108" s="18">
        <v>1333</v>
      </c>
      <c r="H108" s="20">
        <v>473</v>
      </c>
    </row>
    <row r="109" spans="1:8" s="86" customFormat="1" x14ac:dyDescent="0.2">
      <c r="A109" s="16">
        <v>1919</v>
      </c>
      <c r="B109" s="87">
        <v>2</v>
      </c>
      <c r="C109" s="88">
        <v>5</v>
      </c>
      <c r="D109" s="88">
        <v>1106</v>
      </c>
      <c r="E109" s="88">
        <v>429</v>
      </c>
      <c r="F109" s="89">
        <v>0</v>
      </c>
      <c r="G109" s="87">
        <v>1210</v>
      </c>
      <c r="H109" s="89">
        <v>307</v>
      </c>
    </row>
    <row r="110" spans="1:8" s="86" customFormat="1" x14ac:dyDescent="0.2">
      <c r="A110" s="16">
        <v>1920</v>
      </c>
      <c r="B110" s="87">
        <v>1</v>
      </c>
      <c r="C110" s="88">
        <v>2</v>
      </c>
      <c r="D110" s="88">
        <v>450</v>
      </c>
      <c r="E110" s="88">
        <v>259</v>
      </c>
      <c r="F110" s="89">
        <v>0</v>
      </c>
      <c r="G110" s="87">
        <v>505</v>
      </c>
      <c r="H110" s="89">
        <v>208</v>
      </c>
    </row>
    <row r="111" spans="1:8" x14ac:dyDescent="0.2">
      <c r="A111" s="30">
        <v>2001</v>
      </c>
      <c r="B111" s="57">
        <v>5</v>
      </c>
      <c r="C111" s="58">
        <v>9</v>
      </c>
      <c r="D111" s="58">
        <v>459</v>
      </c>
      <c r="E111" s="58">
        <v>786</v>
      </c>
      <c r="F111" s="59">
        <v>0</v>
      </c>
      <c r="G111" s="57">
        <v>484</v>
      </c>
      <c r="H111" s="59">
        <v>760</v>
      </c>
    </row>
    <row r="112" spans="1:8" x14ac:dyDescent="0.2">
      <c r="A112" s="30">
        <v>2002</v>
      </c>
      <c r="B112" s="57">
        <v>4</v>
      </c>
      <c r="C112" s="58">
        <v>11</v>
      </c>
      <c r="D112" s="58">
        <v>498</v>
      </c>
      <c r="E112" s="58">
        <v>653</v>
      </c>
      <c r="F112" s="59">
        <v>0</v>
      </c>
      <c r="G112" s="57">
        <v>520</v>
      </c>
      <c r="H112" s="59">
        <v>638</v>
      </c>
    </row>
    <row r="113" spans="1:8" x14ac:dyDescent="0.2">
      <c r="A113" s="30">
        <v>2003</v>
      </c>
      <c r="B113" s="57">
        <v>2</v>
      </c>
      <c r="C113" s="58">
        <v>6</v>
      </c>
      <c r="D113" s="58">
        <v>494</v>
      </c>
      <c r="E113" s="58">
        <v>1048</v>
      </c>
      <c r="F113" s="59">
        <v>0</v>
      </c>
      <c r="G113" s="57">
        <v>538</v>
      </c>
      <c r="H113" s="59">
        <v>998</v>
      </c>
    </row>
    <row r="114" spans="1:8" x14ac:dyDescent="0.2">
      <c r="A114" s="30">
        <v>2004</v>
      </c>
      <c r="B114" s="57">
        <v>8</v>
      </c>
      <c r="C114" s="58">
        <v>11</v>
      </c>
      <c r="D114" s="58">
        <v>562</v>
      </c>
      <c r="E114" s="58">
        <v>920</v>
      </c>
      <c r="F114" s="59">
        <v>1</v>
      </c>
      <c r="G114" s="57">
        <v>586</v>
      </c>
      <c r="H114" s="59">
        <v>895</v>
      </c>
    </row>
    <row r="115" spans="1:8" x14ac:dyDescent="0.2">
      <c r="A115" s="30">
        <v>2005</v>
      </c>
      <c r="B115" s="41">
        <v>12</v>
      </c>
      <c r="C115" s="43">
        <v>10</v>
      </c>
      <c r="D115" s="43">
        <v>592</v>
      </c>
      <c r="E115" s="43">
        <v>849</v>
      </c>
      <c r="F115" s="42">
        <v>0</v>
      </c>
      <c r="G115" s="41">
        <v>588</v>
      </c>
      <c r="H115" s="42">
        <v>849</v>
      </c>
    </row>
    <row r="116" spans="1:8" x14ac:dyDescent="0.2">
      <c r="A116" s="30">
        <v>2006</v>
      </c>
      <c r="B116" s="41">
        <v>10</v>
      </c>
      <c r="C116" s="43">
        <v>15</v>
      </c>
      <c r="D116" s="43">
        <v>588</v>
      </c>
      <c r="E116" s="43">
        <v>1024</v>
      </c>
      <c r="F116" s="42">
        <v>0</v>
      </c>
      <c r="G116" s="41">
        <v>615</v>
      </c>
      <c r="H116" s="42">
        <v>992</v>
      </c>
    </row>
    <row r="117" spans="1:8" x14ac:dyDescent="0.2">
      <c r="A117" s="30">
        <v>2007</v>
      </c>
      <c r="B117" s="41">
        <v>7</v>
      </c>
      <c r="C117" s="43">
        <v>14</v>
      </c>
      <c r="D117" s="43">
        <v>462</v>
      </c>
      <c r="E117" s="43">
        <v>802</v>
      </c>
      <c r="F117" s="42">
        <v>0</v>
      </c>
      <c r="G117" s="41">
        <v>478</v>
      </c>
      <c r="H117" s="42">
        <v>793</v>
      </c>
    </row>
    <row r="118" spans="1:8" x14ac:dyDescent="0.2">
      <c r="A118" s="30">
        <v>2008</v>
      </c>
      <c r="B118" s="41">
        <v>9</v>
      </c>
      <c r="C118" s="43">
        <v>9</v>
      </c>
      <c r="D118" s="43">
        <v>326</v>
      </c>
      <c r="E118" s="43">
        <v>519</v>
      </c>
      <c r="F118" s="42">
        <v>0</v>
      </c>
      <c r="G118" s="41">
        <v>351</v>
      </c>
      <c r="H118" s="42">
        <v>496</v>
      </c>
    </row>
    <row r="119" spans="1:8" x14ac:dyDescent="0.2">
      <c r="A119" s="30">
        <v>2009</v>
      </c>
      <c r="B119" s="57">
        <v>19</v>
      </c>
      <c r="C119" s="58">
        <v>13</v>
      </c>
      <c r="D119" s="58">
        <v>665</v>
      </c>
      <c r="E119" s="58">
        <v>845</v>
      </c>
      <c r="F119" s="59">
        <v>0</v>
      </c>
      <c r="G119" s="57">
        <v>664</v>
      </c>
      <c r="H119" s="59">
        <v>856</v>
      </c>
    </row>
    <row r="120" spans="1:8" x14ac:dyDescent="0.2">
      <c r="A120" s="30">
        <v>2010</v>
      </c>
      <c r="B120" s="57">
        <v>1</v>
      </c>
      <c r="C120" s="58">
        <v>15</v>
      </c>
      <c r="D120" s="58">
        <v>537</v>
      </c>
      <c r="E120" s="58">
        <v>738</v>
      </c>
      <c r="F120" s="59">
        <v>0</v>
      </c>
      <c r="G120" s="57">
        <v>559</v>
      </c>
      <c r="H120" s="59">
        <v>719</v>
      </c>
    </row>
    <row r="121" spans="1:8" x14ac:dyDescent="0.2">
      <c r="A121" s="30">
        <v>2011</v>
      </c>
      <c r="B121" s="41">
        <v>8</v>
      </c>
      <c r="C121" s="43">
        <v>6</v>
      </c>
      <c r="D121" s="43">
        <v>649</v>
      </c>
      <c r="E121" s="43">
        <v>756</v>
      </c>
      <c r="F121" s="42">
        <v>0</v>
      </c>
      <c r="G121" s="41">
        <v>653</v>
      </c>
      <c r="H121" s="42">
        <v>739</v>
      </c>
    </row>
    <row r="122" spans="1:8" x14ac:dyDescent="0.2">
      <c r="A122" s="30">
        <v>2012</v>
      </c>
      <c r="B122" s="57">
        <v>11</v>
      </c>
      <c r="C122" s="58">
        <v>15</v>
      </c>
      <c r="D122" s="58">
        <v>510</v>
      </c>
      <c r="E122" s="58">
        <v>433</v>
      </c>
      <c r="F122" s="59">
        <v>0</v>
      </c>
      <c r="G122" s="57">
        <v>497</v>
      </c>
      <c r="H122" s="59">
        <v>451</v>
      </c>
    </row>
    <row r="123" spans="1:8" x14ac:dyDescent="0.2">
      <c r="A123" s="30">
        <v>2013</v>
      </c>
      <c r="B123" s="41">
        <v>4</v>
      </c>
      <c r="C123" s="43">
        <v>9</v>
      </c>
      <c r="D123" s="43">
        <v>457</v>
      </c>
      <c r="E123" s="43">
        <v>678</v>
      </c>
      <c r="F123" s="42">
        <v>0</v>
      </c>
      <c r="G123" s="41">
        <v>485</v>
      </c>
      <c r="H123" s="42">
        <v>649</v>
      </c>
    </row>
    <row r="124" spans="1:8" x14ac:dyDescent="0.2">
      <c r="A124" s="30">
        <v>2014</v>
      </c>
      <c r="B124" s="41">
        <v>8</v>
      </c>
      <c r="C124" s="43">
        <v>6</v>
      </c>
      <c r="D124" s="43">
        <v>462</v>
      </c>
      <c r="E124" s="43">
        <v>835</v>
      </c>
      <c r="F124" s="42">
        <v>0</v>
      </c>
      <c r="G124" s="41">
        <v>505</v>
      </c>
      <c r="H124" s="42">
        <v>790</v>
      </c>
    </row>
    <row r="125" spans="1:8" x14ac:dyDescent="0.2">
      <c r="A125" s="30">
        <v>2015</v>
      </c>
      <c r="B125" s="41">
        <v>13</v>
      </c>
      <c r="C125" s="43">
        <v>8</v>
      </c>
      <c r="D125" s="43">
        <v>527</v>
      </c>
      <c r="E125" s="43">
        <v>582</v>
      </c>
      <c r="F125" s="42">
        <v>1</v>
      </c>
      <c r="G125" s="41">
        <v>532</v>
      </c>
      <c r="H125" s="42">
        <v>576</v>
      </c>
    </row>
    <row r="126" spans="1:8" x14ac:dyDescent="0.2">
      <c r="A126" s="30">
        <v>2101</v>
      </c>
      <c r="B126" s="41">
        <v>7</v>
      </c>
      <c r="C126" s="43">
        <v>7</v>
      </c>
      <c r="D126" s="43">
        <v>562</v>
      </c>
      <c r="E126" s="43">
        <v>1149</v>
      </c>
      <c r="F126" s="42">
        <v>0</v>
      </c>
      <c r="G126" s="41">
        <v>609</v>
      </c>
      <c r="H126" s="42">
        <v>1095</v>
      </c>
    </row>
    <row r="127" spans="1:8" x14ac:dyDescent="0.2">
      <c r="A127" s="30">
        <v>2102</v>
      </c>
      <c r="B127" s="57">
        <v>7</v>
      </c>
      <c r="C127" s="58">
        <v>17</v>
      </c>
      <c r="D127" s="58">
        <v>527</v>
      </c>
      <c r="E127" s="58">
        <v>908</v>
      </c>
      <c r="F127" s="59">
        <v>1</v>
      </c>
      <c r="G127" s="57">
        <v>545</v>
      </c>
      <c r="H127" s="59">
        <v>894</v>
      </c>
    </row>
    <row r="128" spans="1:8" x14ac:dyDescent="0.2">
      <c r="A128" s="30">
        <v>2103</v>
      </c>
      <c r="B128" s="41">
        <v>3</v>
      </c>
      <c r="C128" s="43">
        <v>7</v>
      </c>
      <c r="D128" s="43">
        <v>426</v>
      </c>
      <c r="E128" s="43">
        <v>634</v>
      </c>
      <c r="F128" s="42">
        <v>0</v>
      </c>
      <c r="G128" s="41">
        <v>461</v>
      </c>
      <c r="H128" s="42">
        <v>596</v>
      </c>
    </row>
    <row r="129" spans="1:8" x14ac:dyDescent="0.2">
      <c r="A129" s="30">
        <v>2104</v>
      </c>
      <c r="B129" s="41">
        <v>10</v>
      </c>
      <c r="C129" s="43">
        <v>17</v>
      </c>
      <c r="D129" s="43">
        <v>578</v>
      </c>
      <c r="E129" s="43">
        <v>798</v>
      </c>
      <c r="F129" s="42">
        <v>0</v>
      </c>
      <c r="G129" s="41">
        <v>608</v>
      </c>
      <c r="H129" s="42">
        <v>783</v>
      </c>
    </row>
    <row r="130" spans="1:8" x14ac:dyDescent="0.2">
      <c r="A130" s="30">
        <v>2105</v>
      </c>
      <c r="B130" s="41">
        <v>3</v>
      </c>
      <c r="C130" s="43">
        <v>10</v>
      </c>
      <c r="D130" s="43">
        <v>347</v>
      </c>
      <c r="E130" s="43">
        <v>494</v>
      </c>
      <c r="F130" s="42">
        <v>0</v>
      </c>
      <c r="G130" s="41">
        <v>354</v>
      </c>
      <c r="H130" s="42">
        <v>486</v>
      </c>
    </row>
    <row r="131" spans="1:8" x14ac:dyDescent="0.2">
      <c r="A131" s="30">
        <v>2106</v>
      </c>
      <c r="B131" s="41">
        <v>11</v>
      </c>
      <c r="C131" s="43">
        <v>17</v>
      </c>
      <c r="D131" s="43">
        <v>590</v>
      </c>
      <c r="E131" s="43">
        <v>1007</v>
      </c>
      <c r="F131" s="42">
        <v>0</v>
      </c>
      <c r="G131" s="41">
        <v>637</v>
      </c>
      <c r="H131" s="42">
        <v>958</v>
      </c>
    </row>
    <row r="132" spans="1:8" x14ac:dyDescent="0.2">
      <c r="A132" s="30">
        <v>2107</v>
      </c>
      <c r="B132" s="41">
        <v>10</v>
      </c>
      <c r="C132" s="43">
        <v>18</v>
      </c>
      <c r="D132" s="43">
        <v>477</v>
      </c>
      <c r="E132" s="43">
        <v>845</v>
      </c>
      <c r="F132" s="42">
        <v>2</v>
      </c>
      <c r="G132" s="41">
        <v>519</v>
      </c>
      <c r="H132" s="42">
        <v>817</v>
      </c>
    </row>
    <row r="133" spans="1:8" x14ac:dyDescent="0.2">
      <c r="A133" s="30">
        <v>2108</v>
      </c>
      <c r="B133" s="41">
        <v>9</v>
      </c>
      <c r="C133" s="43">
        <v>14</v>
      </c>
      <c r="D133" s="43">
        <v>423</v>
      </c>
      <c r="E133" s="43">
        <v>628</v>
      </c>
      <c r="F133" s="42">
        <v>0</v>
      </c>
      <c r="G133" s="41">
        <v>481</v>
      </c>
      <c r="H133" s="42">
        <v>576</v>
      </c>
    </row>
    <row r="134" spans="1:8" x14ac:dyDescent="0.2">
      <c r="A134" s="30">
        <v>2109</v>
      </c>
      <c r="B134" s="41">
        <v>4</v>
      </c>
      <c r="C134" s="43">
        <v>16</v>
      </c>
      <c r="D134" s="43">
        <v>672</v>
      </c>
      <c r="E134" s="43">
        <v>615</v>
      </c>
      <c r="F134" s="42">
        <v>0</v>
      </c>
      <c r="G134" s="41">
        <v>688</v>
      </c>
      <c r="H134" s="42">
        <v>594</v>
      </c>
    </row>
    <row r="135" spans="1:8" x14ac:dyDescent="0.2">
      <c r="A135" s="30">
        <v>2110</v>
      </c>
      <c r="B135" s="41">
        <v>5</v>
      </c>
      <c r="C135" s="43">
        <v>4</v>
      </c>
      <c r="D135" s="43">
        <v>241</v>
      </c>
      <c r="E135" s="43">
        <v>441</v>
      </c>
      <c r="F135" s="42">
        <v>0</v>
      </c>
      <c r="G135" s="41">
        <v>254</v>
      </c>
      <c r="H135" s="42">
        <v>430</v>
      </c>
    </row>
    <row r="136" spans="1:8" x14ac:dyDescent="0.2">
      <c r="A136" s="30">
        <v>2111</v>
      </c>
      <c r="B136" s="41">
        <v>5</v>
      </c>
      <c r="C136" s="43">
        <v>10</v>
      </c>
      <c r="D136" s="43">
        <v>627</v>
      </c>
      <c r="E136" s="43">
        <v>906</v>
      </c>
      <c r="F136" s="42">
        <v>0</v>
      </c>
      <c r="G136" s="41">
        <v>645</v>
      </c>
      <c r="H136" s="42">
        <v>880</v>
      </c>
    </row>
    <row r="137" spans="1:8" x14ac:dyDescent="0.2">
      <c r="A137" s="30">
        <v>2112</v>
      </c>
      <c r="B137" s="41">
        <v>11</v>
      </c>
      <c r="C137" s="43">
        <v>29</v>
      </c>
      <c r="D137" s="43">
        <v>873</v>
      </c>
      <c r="E137" s="43">
        <v>977</v>
      </c>
      <c r="F137" s="42">
        <v>1</v>
      </c>
      <c r="G137" s="41">
        <v>905</v>
      </c>
      <c r="H137" s="42">
        <v>964</v>
      </c>
    </row>
    <row r="138" spans="1:8" x14ac:dyDescent="0.2">
      <c r="A138" s="30">
        <v>2113</v>
      </c>
      <c r="B138" s="41">
        <v>8</v>
      </c>
      <c r="C138" s="43">
        <v>16</v>
      </c>
      <c r="D138" s="43">
        <v>471</v>
      </c>
      <c r="E138" s="43">
        <v>663</v>
      </c>
      <c r="F138" s="42">
        <v>0</v>
      </c>
      <c r="G138" s="41">
        <v>481</v>
      </c>
      <c r="H138" s="42">
        <v>645</v>
      </c>
    </row>
    <row r="139" spans="1:8" x14ac:dyDescent="0.2">
      <c r="A139" s="30">
        <v>2114</v>
      </c>
      <c r="B139" s="41">
        <v>13</v>
      </c>
      <c r="C139" s="43">
        <v>19</v>
      </c>
      <c r="D139" s="43">
        <v>654</v>
      </c>
      <c r="E139" s="43">
        <v>720</v>
      </c>
      <c r="F139" s="42">
        <v>0</v>
      </c>
      <c r="G139" s="41">
        <v>639</v>
      </c>
      <c r="H139" s="42">
        <v>743</v>
      </c>
    </row>
    <row r="140" spans="1:8" x14ac:dyDescent="0.2">
      <c r="A140" s="30">
        <v>2115</v>
      </c>
      <c r="B140" s="41">
        <v>11</v>
      </c>
      <c r="C140" s="43">
        <v>13</v>
      </c>
      <c r="D140" s="43">
        <v>678</v>
      </c>
      <c r="E140" s="43">
        <v>738</v>
      </c>
      <c r="F140" s="42">
        <v>0</v>
      </c>
      <c r="G140" s="41">
        <v>639</v>
      </c>
      <c r="H140" s="42">
        <v>775</v>
      </c>
    </row>
    <row r="141" spans="1:8" x14ac:dyDescent="0.2">
      <c r="A141" s="30">
        <v>2116</v>
      </c>
      <c r="B141" s="41">
        <v>8</v>
      </c>
      <c r="C141" s="43">
        <v>13</v>
      </c>
      <c r="D141" s="43">
        <v>504</v>
      </c>
      <c r="E141" s="43">
        <v>494</v>
      </c>
      <c r="F141" s="42">
        <v>0</v>
      </c>
      <c r="G141" s="41">
        <v>484</v>
      </c>
      <c r="H141" s="42">
        <v>518</v>
      </c>
    </row>
    <row r="142" spans="1:8" x14ac:dyDescent="0.2">
      <c r="A142" s="30">
        <v>2117</v>
      </c>
      <c r="B142" s="41">
        <v>3</v>
      </c>
      <c r="C142" s="43">
        <v>7</v>
      </c>
      <c r="D142" s="43">
        <v>425</v>
      </c>
      <c r="E142" s="43">
        <v>626</v>
      </c>
      <c r="F142" s="42">
        <v>0</v>
      </c>
      <c r="G142" s="41">
        <v>439</v>
      </c>
      <c r="H142" s="42">
        <v>598</v>
      </c>
    </row>
    <row r="143" spans="1:8" x14ac:dyDescent="0.2">
      <c r="A143" s="30">
        <v>2201</v>
      </c>
      <c r="B143" s="41">
        <v>7</v>
      </c>
      <c r="C143" s="43">
        <v>12</v>
      </c>
      <c r="D143" s="43">
        <v>512</v>
      </c>
      <c r="E143" s="43">
        <v>789</v>
      </c>
      <c r="F143" s="42">
        <v>0</v>
      </c>
      <c r="G143" s="41">
        <v>517</v>
      </c>
      <c r="H143" s="42">
        <v>779</v>
      </c>
    </row>
    <row r="144" spans="1:8" x14ac:dyDescent="0.2">
      <c r="A144" s="30">
        <v>2202</v>
      </c>
      <c r="B144" s="41">
        <v>17</v>
      </c>
      <c r="C144" s="43">
        <v>12</v>
      </c>
      <c r="D144" s="43">
        <v>418</v>
      </c>
      <c r="E144" s="43">
        <v>672</v>
      </c>
      <c r="F144" s="42">
        <v>0</v>
      </c>
      <c r="G144" s="41">
        <v>429</v>
      </c>
      <c r="H144" s="42">
        <v>671</v>
      </c>
    </row>
    <row r="145" spans="1:8" x14ac:dyDescent="0.2">
      <c r="A145" s="30">
        <v>2203</v>
      </c>
      <c r="B145" s="57">
        <v>13</v>
      </c>
      <c r="C145" s="58">
        <v>16</v>
      </c>
      <c r="D145" s="58">
        <v>518</v>
      </c>
      <c r="E145" s="58">
        <v>636</v>
      </c>
      <c r="F145" s="59">
        <v>0</v>
      </c>
      <c r="G145" s="57">
        <v>518</v>
      </c>
      <c r="H145" s="59">
        <v>654</v>
      </c>
    </row>
    <row r="146" spans="1:8" x14ac:dyDescent="0.2">
      <c r="A146" s="30">
        <v>2204</v>
      </c>
      <c r="B146" s="57">
        <v>7</v>
      </c>
      <c r="C146" s="58">
        <v>15</v>
      </c>
      <c r="D146" s="58">
        <v>510</v>
      </c>
      <c r="E146" s="58">
        <v>667</v>
      </c>
      <c r="F146" s="59">
        <v>0</v>
      </c>
      <c r="G146" s="57">
        <v>497</v>
      </c>
      <c r="H146" s="59">
        <v>675</v>
      </c>
    </row>
    <row r="147" spans="1:8" x14ac:dyDescent="0.2">
      <c r="A147" s="30">
        <v>2205</v>
      </c>
      <c r="B147" s="57">
        <v>6</v>
      </c>
      <c r="C147" s="58">
        <v>8</v>
      </c>
      <c r="D147" s="58">
        <v>255</v>
      </c>
      <c r="E147" s="58">
        <v>645</v>
      </c>
      <c r="F147" s="59">
        <v>0</v>
      </c>
      <c r="G147" s="57">
        <v>263</v>
      </c>
      <c r="H147" s="59">
        <v>633</v>
      </c>
    </row>
    <row r="148" spans="1:8" x14ac:dyDescent="0.2">
      <c r="A148" s="30">
        <v>2206</v>
      </c>
      <c r="B148" s="57">
        <v>11</v>
      </c>
      <c r="C148" s="58">
        <v>18</v>
      </c>
      <c r="D148" s="58">
        <v>564</v>
      </c>
      <c r="E148" s="58">
        <v>998</v>
      </c>
      <c r="F148" s="59">
        <v>0</v>
      </c>
      <c r="G148" s="57">
        <v>591</v>
      </c>
      <c r="H148" s="59">
        <v>974</v>
      </c>
    </row>
    <row r="149" spans="1:8" x14ac:dyDescent="0.2">
      <c r="A149" s="30">
        <v>2207</v>
      </c>
      <c r="B149" s="57">
        <v>6</v>
      </c>
      <c r="C149" s="58">
        <v>14</v>
      </c>
      <c r="D149" s="58">
        <v>417</v>
      </c>
      <c r="E149" s="58">
        <v>1209</v>
      </c>
      <c r="F149" s="59">
        <v>0</v>
      </c>
      <c r="G149" s="57">
        <v>419</v>
      </c>
      <c r="H149" s="59">
        <v>1199</v>
      </c>
    </row>
    <row r="150" spans="1:8" x14ac:dyDescent="0.2">
      <c r="A150" s="30">
        <v>2208</v>
      </c>
      <c r="B150" s="57">
        <v>19</v>
      </c>
      <c r="C150" s="58">
        <v>18</v>
      </c>
      <c r="D150" s="58">
        <v>534</v>
      </c>
      <c r="E150" s="58">
        <v>1040</v>
      </c>
      <c r="F150" s="59">
        <v>0</v>
      </c>
      <c r="G150" s="57">
        <v>517</v>
      </c>
      <c r="H150" s="59">
        <v>1056</v>
      </c>
    </row>
    <row r="151" spans="1:8" x14ac:dyDescent="0.2">
      <c r="A151" s="30">
        <v>2209</v>
      </c>
      <c r="B151" s="57">
        <v>11</v>
      </c>
      <c r="C151" s="58">
        <v>14</v>
      </c>
      <c r="D151" s="58">
        <v>329</v>
      </c>
      <c r="E151" s="58">
        <v>497</v>
      </c>
      <c r="F151" s="59">
        <v>0</v>
      </c>
      <c r="G151" s="57">
        <v>323</v>
      </c>
      <c r="H151" s="59">
        <v>516</v>
      </c>
    </row>
    <row r="152" spans="1:8" x14ac:dyDescent="0.2">
      <c r="A152" s="48">
        <v>2210</v>
      </c>
      <c r="B152" s="83">
        <v>15</v>
      </c>
      <c r="C152" s="84">
        <v>19</v>
      </c>
      <c r="D152" s="84">
        <v>451</v>
      </c>
      <c r="E152" s="84">
        <v>714</v>
      </c>
      <c r="F152" s="85">
        <v>0</v>
      </c>
      <c r="G152" s="83">
        <v>441</v>
      </c>
      <c r="H152" s="85">
        <v>728</v>
      </c>
    </row>
    <row r="153" spans="1:8" x14ac:dyDescent="0.2">
      <c r="A153" s="30">
        <v>2211</v>
      </c>
      <c r="B153" s="141">
        <v>16</v>
      </c>
      <c r="C153" s="142">
        <v>17</v>
      </c>
      <c r="D153" s="142">
        <v>351</v>
      </c>
      <c r="E153" s="142">
        <v>853</v>
      </c>
      <c r="F153" s="143">
        <v>0</v>
      </c>
      <c r="G153" s="141">
        <v>359</v>
      </c>
      <c r="H153" s="143">
        <v>855</v>
      </c>
    </row>
    <row r="154" spans="1:8" x14ac:dyDescent="0.2">
      <c r="A154" s="30">
        <v>2212</v>
      </c>
      <c r="B154" s="141">
        <v>17</v>
      </c>
      <c r="C154" s="142">
        <v>9</v>
      </c>
      <c r="D154" s="142">
        <v>289</v>
      </c>
      <c r="E154" s="142">
        <v>804</v>
      </c>
      <c r="F154" s="143">
        <v>0</v>
      </c>
      <c r="G154" s="141">
        <v>318</v>
      </c>
      <c r="H154" s="143">
        <v>794</v>
      </c>
    </row>
    <row r="155" spans="1:8" x14ac:dyDescent="0.2">
      <c r="A155" s="30">
        <v>2213</v>
      </c>
      <c r="B155" s="141">
        <v>3</v>
      </c>
      <c r="C155" s="142">
        <v>2</v>
      </c>
      <c r="D155" s="142">
        <v>10</v>
      </c>
      <c r="E155" s="142">
        <v>80</v>
      </c>
      <c r="F155" s="143">
        <v>0</v>
      </c>
      <c r="G155" s="141">
        <v>9</v>
      </c>
      <c r="H155" s="143">
        <v>85</v>
      </c>
    </row>
    <row r="156" spans="1:8" x14ac:dyDescent="0.2">
      <c r="A156" s="31">
        <v>2214</v>
      </c>
      <c r="B156" s="144">
        <v>5</v>
      </c>
      <c r="C156" s="145">
        <v>9</v>
      </c>
      <c r="D156" s="145">
        <v>283</v>
      </c>
      <c r="E156" s="145">
        <v>602</v>
      </c>
      <c r="F156" s="146">
        <v>0</v>
      </c>
      <c r="G156" s="144">
        <v>282</v>
      </c>
      <c r="H156" s="146">
        <v>604</v>
      </c>
    </row>
    <row r="157" spans="1:8" x14ac:dyDescent="0.2">
      <c r="A157" s="11" t="s">
        <v>8</v>
      </c>
      <c r="B157" s="12">
        <f>SUM(B7:B156)</f>
        <v>1086</v>
      </c>
      <c r="C157" s="12">
        <f t="shared" ref="C157:G157" si="0">SUM(C7:C156)</f>
        <v>1943</v>
      </c>
      <c r="D157" s="12">
        <f t="shared" si="0"/>
        <v>94772</v>
      </c>
      <c r="E157" s="12">
        <f t="shared" si="0"/>
        <v>92684</v>
      </c>
      <c r="F157" s="12">
        <f t="shared" si="0"/>
        <v>17</v>
      </c>
      <c r="G157" s="12">
        <f t="shared" si="0"/>
        <v>99311</v>
      </c>
      <c r="H157" s="12">
        <f>SUM(H7:H156)</f>
        <v>88189</v>
      </c>
    </row>
  </sheetData>
  <mergeCells count="6">
    <mergeCell ref="B1:F1"/>
    <mergeCell ref="G1:H1"/>
    <mergeCell ref="B2:F2"/>
    <mergeCell ref="G2:H2"/>
    <mergeCell ref="B3:F3"/>
    <mergeCell ref="G3:H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7"/>
  <sheetViews>
    <sheetView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3" width="8.7109375" style="2" customWidth="1"/>
    <col min="4" max="4" width="11.85546875" style="2" customWidth="1"/>
    <col min="5" max="5" width="12.7109375" style="2" customWidth="1"/>
    <col min="6" max="16384" width="9.140625" style="2"/>
  </cols>
  <sheetData>
    <row r="1" spans="1:7" x14ac:dyDescent="0.2">
      <c r="A1" s="1"/>
      <c r="B1" s="151" t="s">
        <v>58</v>
      </c>
      <c r="C1" s="153"/>
      <c r="D1" s="72" t="s">
        <v>53</v>
      </c>
      <c r="E1" s="112" t="s">
        <v>53</v>
      </c>
      <c r="F1" s="160" t="s">
        <v>54</v>
      </c>
      <c r="G1" s="161"/>
    </row>
    <row r="2" spans="1:7" x14ac:dyDescent="0.2">
      <c r="A2" s="3"/>
      <c r="B2" s="154" t="s">
        <v>59</v>
      </c>
      <c r="C2" s="156"/>
      <c r="D2" s="73" t="s">
        <v>60</v>
      </c>
      <c r="E2" s="113" t="s">
        <v>18</v>
      </c>
      <c r="F2" s="162" t="s">
        <v>55</v>
      </c>
      <c r="G2" s="163"/>
    </row>
    <row r="3" spans="1:7" x14ac:dyDescent="0.2">
      <c r="A3" s="3"/>
      <c r="B3" s="157"/>
      <c r="C3" s="159"/>
      <c r="D3" s="74"/>
      <c r="E3" s="114"/>
      <c r="F3" s="157"/>
      <c r="G3" s="159"/>
    </row>
    <row r="4" spans="1:7" x14ac:dyDescent="0.2">
      <c r="A4" s="4"/>
      <c r="B4" s="22" t="s">
        <v>13</v>
      </c>
      <c r="C4" s="22" t="s">
        <v>19</v>
      </c>
      <c r="D4" s="22" t="s">
        <v>13</v>
      </c>
      <c r="E4" s="22" t="s">
        <v>13</v>
      </c>
      <c r="F4" s="21" t="s">
        <v>19</v>
      </c>
      <c r="G4" s="22" t="s">
        <v>13</v>
      </c>
    </row>
    <row r="5" spans="1:7" ht="107.25" customHeight="1" thickBot="1" x14ac:dyDescent="0.25">
      <c r="A5" s="8" t="s">
        <v>2</v>
      </c>
      <c r="B5" s="9" t="s">
        <v>61</v>
      </c>
      <c r="C5" s="9" t="s">
        <v>77</v>
      </c>
      <c r="D5" s="9" t="s">
        <v>62</v>
      </c>
      <c r="E5" s="9" t="s">
        <v>78</v>
      </c>
      <c r="F5" s="9" t="s">
        <v>56</v>
      </c>
      <c r="G5" s="9" t="s">
        <v>57</v>
      </c>
    </row>
    <row r="6" spans="1:7" ht="13.5" thickBot="1" x14ac:dyDescent="0.25">
      <c r="A6" s="27"/>
      <c r="B6" s="32"/>
      <c r="C6" s="32"/>
      <c r="D6" s="34"/>
      <c r="E6" s="32"/>
      <c r="F6" s="32"/>
      <c r="G6" s="52"/>
    </row>
    <row r="7" spans="1:7" x14ac:dyDescent="0.2">
      <c r="A7" s="45">
        <v>1401</v>
      </c>
      <c r="B7" s="35">
        <v>830</v>
      </c>
      <c r="C7" s="95">
        <v>280</v>
      </c>
      <c r="D7" s="36">
        <v>928</v>
      </c>
      <c r="E7" s="35">
        <v>929</v>
      </c>
      <c r="F7" s="35">
        <v>231</v>
      </c>
      <c r="G7" s="36">
        <v>867</v>
      </c>
    </row>
    <row r="8" spans="1:7" x14ac:dyDescent="0.2">
      <c r="A8" s="29">
        <v>1402</v>
      </c>
      <c r="B8" s="38">
        <v>1066</v>
      </c>
      <c r="C8" s="96">
        <v>346</v>
      </c>
      <c r="D8" s="39">
        <v>1184</v>
      </c>
      <c r="E8" s="38">
        <v>1180</v>
      </c>
      <c r="F8" s="38">
        <v>312</v>
      </c>
      <c r="G8" s="39">
        <v>1101</v>
      </c>
    </row>
    <row r="9" spans="1:7" x14ac:dyDescent="0.2">
      <c r="A9" s="29">
        <v>1403</v>
      </c>
      <c r="B9" s="38">
        <v>1081</v>
      </c>
      <c r="C9" s="96">
        <v>445</v>
      </c>
      <c r="D9" s="39">
        <v>1212</v>
      </c>
      <c r="E9" s="38">
        <v>1212</v>
      </c>
      <c r="F9" s="38">
        <v>376</v>
      </c>
      <c r="G9" s="39">
        <v>1138</v>
      </c>
    </row>
    <row r="10" spans="1:7" x14ac:dyDescent="0.2">
      <c r="A10" s="29">
        <v>1404</v>
      </c>
      <c r="B10" s="38">
        <v>976</v>
      </c>
      <c r="C10" s="96">
        <v>301</v>
      </c>
      <c r="D10" s="39">
        <v>1121</v>
      </c>
      <c r="E10" s="38">
        <v>1123</v>
      </c>
      <c r="F10" s="38">
        <v>297</v>
      </c>
      <c r="G10" s="39">
        <v>975</v>
      </c>
    </row>
    <row r="11" spans="1:7" x14ac:dyDescent="0.2">
      <c r="A11" s="29">
        <v>1405</v>
      </c>
      <c r="B11" s="38">
        <v>1043</v>
      </c>
      <c r="C11" s="96">
        <v>396</v>
      </c>
      <c r="D11" s="39">
        <v>1217</v>
      </c>
      <c r="E11" s="38">
        <v>1223</v>
      </c>
      <c r="F11" s="38">
        <v>354</v>
      </c>
      <c r="G11" s="39">
        <v>1070</v>
      </c>
    </row>
    <row r="12" spans="1:7" x14ac:dyDescent="0.2">
      <c r="A12" s="29">
        <v>1406</v>
      </c>
      <c r="B12" s="38">
        <v>1187</v>
      </c>
      <c r="C12" s="96">
        <v>383</v>
      </c>
      <c r="D12" s="39">
        <v>1301</v>
      </c>
      <c r="E12" s="38">
        <v>1306</v>
      </c>
      <c r="F12" s="38">
        <v>326</v>
      </c>
      <c r="G12" s="39">
        <v>1229</v>
      </c>
    </row>
    <row r="13" spans="1:7" x14ac:dyDescent="0.2">
      <c r="A13" s="29">
        <v>1407</v>
      </c>
      <c r="B13" s="38">
        <v>605</v>
      </c>
      <c r="C13" s="96">
        <v>343</v>
      </c>
      <c r="D13" s="39">
        <v>750</v>
      </c>
      <c r="E13" s="38">
        <v>741</v>
      </c>
      <c r="F13" s="38">
        <v>299</v>
      </c>
      <c r="G13" s="39">
        <v>649</v>
      </c>
    </row>
    <row r="14" spans="1:7" x14ac:dyDescent="0.2">
      <c r="A14" s="29">
        <v>1408</v>
      </c>
      <c r="B14" s="38">
        <v>705</v>
      </c>
      <c r="C14" s="96">
        <v>505</v>
      </c>
      <c r="D14" s="39">
        <v>905</v>
      </c>
      <c r="E14" s="38">
        <v>907</v>
      </c>
      <c r="F14" s="38">
        <v>428</v>
      </c>
      <c r="G14" s="39">
        <v>777</v>
      </c>
    </row>
    <row r="15" spans="1:7" x14ac:dyDescent="0.2">
      <c r="A15" s="29">
        <v>1409</v>
      </c>
      <c r="B15" s="38">
        <v>737</v>
      </c>
      <c r="C15" s="96">
        <v>421</v>
      </c>
      <c r="D15" s="39">
        <v>895</v>
      </c>
      <c r="E15" s="38">
        <v>888</v>
      </c>
      <c r="F15" s="38">
        <v>381</v>
      </c>
      <c r="G15" s="39">
        <v>760</v>
      </c>
    </row>
    <row r="16" spans="1:7" x14ac:dyDescent="0.2">
      <c r="A16" s="29">
        <v>1410</v>
      </c>
      <c r="B16" s="38">
        <v>589</v>
      </c>
      <c r="C16" s="96">
        <v>571</v>
      </c>
      <c r="D16" s="39">
        <v>817</v>
      </c>
      <c r="E16" s="38">
        <v>813</v>
      </c>
      <c r="F16" s="38">
        <v>524</v>
      </c>
      <c r="G16" s="39">
        <v>621</v>
      </c>
    </row>
    <row r="17" spans="1:7" x14ac:dyDescent="0.2">
      <c r="A17" s="30">
        <v>1411</v>
      </c>
      <c r="B17" s="38">
        <v>815</v>
      </c>
      <c r="C17" s="96">
        <v>515</v>
      </c>
      <c r="D17" s="39">
        <v>1001</v>
      </c>
      <c r="E17" s="38">
        <v>1005</v>
      </c>
      <c r="F17" s="38">
        <v>471</v>
      </c>
      <c r="G17" s="39">
        <v>849</v>
      </c>
    </row>
    <row r="18" spans="1:7" x14ac:dyDescent="0.2">
      <c r="A18" s="30">
        <v>1412</v>
      </c>
      <c r="B18" s="38">
        <v>898</v>
      </c>
      <c r="C18" s="96">
        <v>343</v>
      </c>
      <c r="D18" s="39">
        <v>1044</v>
      </c>
      <c r="E18" s="38">
        <v>1047</v>
      </c>
      <c r="F18" s="38">
        <v>316</v>
      </c>
      <c r="G18" s="39">
        <v>920</v>
      </c>
    </row>
    <row r="19" spans="1:7" x14ac:dyDescent="0.2">
      <c r="A19" s="30">
        <v>1413</v>
      </c>
      <c r="B19" s="57">
        <v>984</v>
      </c>
      <c r="C19" s="97">
        <v>396</v>
      </c>
      <c r="D19" s="59">
        <v>1111</v>
      </c>
      <c r="E19" s="57">
        <v>1112</v>
      </c>
      <c r="F19" s="57">
        <v>339</v>
      </c>
      <c r="G19" s="59">
        <v>1028</v>
      </c>
    </row>
    <row r="20" spans="1:7" x14ac:dyDescent="0.2">
      <c r="A20" s="30">
        <v>1414</v>
      </c>
      <c r="B20" s="57">
        <v>849</v>
      </c>
      <c r="C20" s="97">
        <v>391</v>
      </c>
      <c r="D20" s="59">
        <v>994</v>
      </c>
      <c r="E20" s="57">
        <v>996</v>
      </c>
      <c r="F20" s="57">
        <v>317</v>
      </c>
      <c r="G20" s="59">
        <v>904</v>
      </c>
    </row>
    <row r="21" spans="1:7" x14ac:dyDescent="0.2">
      <c r="A21" s="30">
        <v>1415</v>
      </c>
      <c r="B21" s="57">
        <v>963</v>
      </c>
      <c r="C21" s="97">
        <v>289</v>
      </c>
      <c r="D21" s="59">
        <v>1025</v>
      </c>
      <c r="E21" s="57">
        <v>1014</v>
      </c>
      <c r="F21" s="57">
        <v>262</v>
      </c>
      <c r="G21" s="59">
        <v>971</v>
      </c>
    </row>
    <row r="22" spans="1:7" x14ac:dyDescent="0.2">
      <c r="A22" s="30">
        <v>1416</v>
      </c>
      <c r="B22" s="57">
        <v>1134</v>
      </c>
      <c r="C22" s="97">
        <v>504</v>
      </c>
      <c r="D22" s="59">
        <v>1307</v>
      </c>
      <c r="E22" s="57">
        <v>1300</v>
      </c>
      <c r="F22" s="57">
        <v>449</v>
      </c>
      <c r="G22" s="59">
        <v>1188</v>
      </c>
    </row>
    <row r="23" spans="1:7" x14ac:dyDescent="0.2">
      <c r="A23" s="30">
        <v>1417</v>
      </c>
      <c r="B23" s="38">
        <v>934</v>
      </c>
      <c r="C23" s="96">
        <v>450</v>
      </c>
      <c r="D23" s="39">
        <v>1122</v>
      </c>
      <c r="E23" s="38">
        <v>1114</v>
      </c>
      <c r="F23" s="38">
        <v>409</v>
      </c>
      <c r="G23" s="39">
        <v>961</v>
      </c>
    </row>
    <row r="24" spans="1:7" x14ac:dyDescent="0.2">
      <c r="A24" s="30">
        <v>1418</v>
      </c>
      <c r="B24" s="38">
        <v>1149</v>
      </c>
      <c r="C24" s="96">
        <v>541</v>
      </c>
      <c r="D24" s="39">
        <v>1356</v>
      </c>
      <c r="E24" s="38">
        <v>1364</v>
      </c>
      <c r="F24" s="38">
        <v>492</v>
      </c>
      <c r="G24" s="39">
        <v>1195</v>
      </c>
    </row>
    <row r="25" spans="1:7" x14ac:dyDescent="0.2">
      <c r="A25" s="30">
        <v>1419</v>
      </c>
      <c r="B25" s="38">
        <v>645</v>
      </c>
      <c r="C25" s="96">
        <v>357</v>
      </c>
      <c r="D25" s="39">
        <v>816</v>
      </c>
      <c r="E25" s="38">
        <v>815</v>
      </c>
      <c r="F25" s="38">
        <v>324</v>
      </c>
      <c r="G25" s="39">
        <v>674</v>
      </c>
    </row>
    <row r="26" spans="1:7" x14ac:dyDescent="0.2">
      <c r="A26" s="30">
        <v>1420</v>
      </c>
      <c r="B26" s="38">
        <v>678</v>
      </c>
      <c r="C26" s="96">
        <v>330</v>
      </c>
      <c r="D26" s="39">
        <v>837</v>
      </c>
      <c r="E26" s="38">
        <v>835</v>
      </c>
      <c r="F26" s="38">
        <v>302</v>
      </c>
      <c r="G26" s="39">
        <v>706</v>
      </c>
    </row>
    <row r="27" spans="1:7" x14ac:dyDescent="0.2">
      <c r="A27" s="30">
        <v>1421</v>
      </c>
      <c r="B27" s="147">
        <v>772</v>
      </c>
      <c r="C27" s="98">
        <v>458</v>
      </c>
      <c r="D27" s="42">
        <v>928</v>
      </c>
      <c r="E27" s="41">
        <v>941</v>
      </c>
      <c r="F27" s="41">
        <v>417</v>
      </c>
      <c r="G27" s="42">
        <v>807</v>
      </c>
    </row>
    <row r="28" spans="1:7" x14ac:dyDescent="0.2">
      <c r="A28" s="30">
        <v>1501</v>
      </c>
      <c r="B28" s="41">
        <v>970</v>
      </c>
      <c r="C28" s="98">
        <v>719</v>
      </c>
      <c r="D28" s="42">
        <v>1285</v>
      </c>
      <c r="E28" s="41">
        <v>1280</v>
      </c>
      <c r="F28" s="41">
        <v>608</v>
      </c>
      <c r="G28" s="42">
        <v>1046</v>
      </c>
    </row>
    <row r="29" spans="1:7" x14ac:dyDescent="0.2">
      <c r="A29" s="16">
        <v>1502</v>
      </c>
      <c r="B29" s="87">
        <v>855</v>
      </c>
      <c r="C29" s="99">
        <v>641</v>
      </c>
      <c r="D29" s="89">
        <v>1100</v>
      </c>
      <c r="E29" s="87">
        <v>1107</v>
      </c>
      <c r="F29" s="87">
        <v>545</v>
      </c>
      <c r="G29" s="89">
        <v>934</v>
      </c>
    </row>
    <row r="30" spans="1:7" x14ac:dyDescent="0.2">
      <c r="A30" s="16">
        <v>1503</v>
      </c>
      <c r="B30" s="18">
        <v>636</v>
      </c>
      <c r="C30" s="100">
        <v>539</v>
      </c>
      <c r="D30" s="20">
        <v>818</v>
      </c>
      <c r="E30" s="18">
        <v>816</v>
      </c>
      <c r="F30" s="18">
        <v>480</v>
      </c>
      <c r="G30" s="20">
        <v>692</v>
      </c>
    </row>
    <row r="31" spans="1:7" x14ac:dyDescent="0.2">
      <c r="A31" s="30">
        <v>1504</v>
      </c>
      <c r="B31" s="41">
        <v>551</v>
      </c>
      <c r="C31" s="98">
        <v>386</v>
      </c>
      <c r="D31" s="42">
        <v>699</v>
      </c>
      <c r="E31" s="41">
        <v>705</v>
      </c>
      <c r="F31" s="41">
        <v>352</v>
      </c>
      <c r="G31" s="42">
        <v>583</v>
      </c>
    </row>
    <row r="32" spans="1:7" x14ac:dyDescent="0.2">
      <c r="A32" s="16">
        <v>1505</v>
      </c>
      <c r="B32" s="18">
        <v>573</v>
      </c>
      <c r="C32" s="100">
        <v>461</v>
      </c>
      <c r="D32" s="20">
        <v>761</v>
      </c>
      <c r="E32" s="18">
        <v>763</v>
      </c>
      <c r="F32" s="18">
        <v>427</v>
      </c>
      <c r="G32" s="20">
        <v>599</v>
      </c>
    </row>
    <row r="33" spans="1:7" x14ac:dyDescent="0.2">
      <c r="A33" s="16">
        <v>1506</v>
      </c>
      <c r="B33" s="18">
        <v>639</v>
      </c>
      <c r="C33" s="100">
        <v>595</v>
      </c>
      <c r="D33" s="20">
        <v>915</v>
      </c>
      <c r="E33" s="18">
        <v>920</v>
      </c>
      <c r="F33" s="18">
        <v>533</v>
      </c>
      <c r="G33" s="20">
        <v>691</v>
      </c>
    </row>
    <row r="34" spans="1:7" x14ac:dyDescent="0.2">
      <c r="A34" s="16">
        <v>1507</v>
      </c>
      <c r="B34" s="18">
        <v>659</v>
      </c>
      <c r="C34" s="100">
        <v>574</v>
      </c>
      <c r="D34" s="20">
        <v>907</v>
      </c>
      <c r="E34" s="18">
        <v>912</v>
      </c>
      <c r="F34" s="18">
        <v>527</v>
      </c>
      <c r="G34" s="20">
        <v>701</v>
      </c>
    </row>
    <row r="35" spans="1:7" x14ac:dyDescent="0.2">
      <c r="A35" s="16">
        <v>1508</v>
      </c>
      <c r="B35" s="18">
        <v>604</v>
      </c>
      <c r="C35" s="100">
        <v>580</v>
      </c>
      <c r="D35" s="20">
        <v>862</v>
      </c>
      <c r="E35" s="18">
        <v>866</v>
      </c>
      <c r="F35" s="18">
        <v>530</v>
      </c>
      <c r="G35" s="20">
        <v>641</v>
      </c>
    </row>
    <row r="36" spans="1:7" x14ac:dyDescent="0.2">
      <c r="A36" s="16">
        <v>1509</v>
      </c>
      <c r="B36" s="18">
        <v>644</v>
      </c>
      <c r="C36" s="100">
        <v>637</v>
      </c>
      <c r="D36" s="20">
        <v>942</v>
      </c>
      <c r="E36" s="18">
        <v>924</v>
      </c>
      <c r="F36" s="18">
        <v>592</v>
      </c>
      <c r="G36" s="20">
        <v>669</v>
      </c>
    </row>
    <row r="37" spans="1:7" x14ac:dyDescent="0.2">
      <c r="A37" s="16">
        <v>1510</v>
      </c>
      <c r="B37" s="18">
        <v>536</v>
      </c>
      <c r="C37" s="100">
        <v>671</v>
      </c>
      <c r="D37" s="20">
        <v>879</v>
      </c>
      <c r="E37" s="18">
        <v>885</v>
      </c>
      <c r="F37" s="18">
        <v>642</v>
      </c>
      <c r="G37" s="20">
        <v>559</v>
      </c>
    </row>
    <row r="38" spans="1:7" x14ac:dyDescent="0.2">
      <c r="A38" s="16">
        <v>1511</v>
      </c>
      <c r="B38" s="18">
        <v>582</v>
      </c>
      <c r="C38" s="100">
        <v>612</v>
      </c>
      <c r="D38" s="20">
        <v>883</v>
      </c>
      <c r="E38" s="18">
        <v>886</v>
      </c>
      <c r="F38" s="18">
        <v>581</v>
      </c>
      <c r="G38" s="20">
        <v>599</v>
      </c>
    </row>
    <row r="39" spans="1:7" x14ac:dyDescent="0.2">
      <c r="A39" s="16">
        <v>1512</v>
      </c>
      <c r="B39" s="18">
        <v>365</v>
      </c>
      <c r="C39" s="100">
        <v>464</v>
      </c>
      <c r="D39" s="20">
        <v>593</v>
      </c>
      <c r="E39" s="18">
        <v>596</v>
      </c>
      <c r="F39" s="18">
        <v>422</v>
      </c>
      <c r="G39" s="20">
        <v>395</v>
      </c>
    </row>
    <row r="40" spans="1:7" x14ac:dyDescent="0.2">
      <c r="A40" s="16">
        <v>1513</v>
      </c>
      <c r="B40" s="18">
        <v>428</v>
      </c>
      <c r="C40" s="100">
        <v>469</v>
      </c>
      <c r="D40" s="20">
        <v>650</v>
      </c>
      <c r="E40" s="18">
        <v>655</v>
      </c>
      <c r="F40" s="18">
        <v>447</v>
      </c>
      <c r="G40" s="20">
        <v>444</v>
      </c>
    </row>
    <row r="41" spans="1:7" x14ac:dyDescent="0.2">
      <c r="A41" s="16">
        <v>1514</v>
      </c>
      <c r="B41" s="18">
        <v>498</v>
      </c>
      <c r="C41" s="100">
        <v>428</v>
      </c>
      <c r="D41" s="20">
        <v>682</v>
      </c>
      <c r="E41" s="18">
        <v>682</v>
      </c>
      <c r="F41" s="18">
        <v>407</v>
      </c>
      <c r="G41" s="20">
        <v>515</v>
      </c>
    </row>
    <row r="42" spans="1:7" x14ac:dyDescent="0.2">
      <c r="A42" s="16">
        <v>1515</v>
      </c>
      <c r="B42" s="18">
        <v>369</v>
      </c>
      <c r="C42" s="100">
        <v>261</v>
      </c>
      <c r="D42" s="20">
        <v>497</v>
      </c>
      <c r="E42" s="18">
        <v>492</v>
      </c>
      <c r="F42" s="18">
        <v>216</v>
      </c>
      <c r="G42" s="20">
        <v>406</v>
      </c>
    </row>
    <row r="43" spans="1:7" x14ac:dyDescent="0.2">
      <c r="A43" s="30">
        <v>1516</v>
      </c>
      <c r="B43" s="41">
        <v>501</v>
      </c>
      <c r="C43" s="98">
        <v>429</v>
      </c>
      <c r="D43" s="42">
        <v>623</v>
      </c>
      <c r="E43" s="41">
        <v>624</v>
      </c>
      <c r="F43" s="41">
        <v>403</v>
      </c>
      <c r="G43" s="42">
        <v>510</v>
      </c>
    </row>
    <row r="44" spans="1:7" x14ac:dyDescent="0.2">
      <c r="A44" s="16">
        <v>1601</v>
      </c>
      <c r="B44" s="18">
        <v>951</v>
      </c>
      <c r="C44" s="100">
        <v>938</v>
      </c>
      <c r="D44" s="20">
        <v>1317</v>
      </c>
      <c r="E44" s="18">
        <v>1315</v>
      </c>
      <c r="F44" s="18">
        <v>833</v>
      </c>
      <c r="G44" s="20">
        <v>1043</v>
      </c>
    </row>
    <row r="45" spans="1:7" x14ac:dyDescent="0.2">
      <c r="A45" s="16">
        <v>1602</v>
      </c>
      <c r="B45" s="18">
        <v>577</v>
      </c>
      <c r="C45" s="100">
        <v>860</v>
      </c>
      <c r="D45" s="20">
        <v>940</v>
      </c>
      <c r="E45" s="18">
        <v>945</v>
      </c>
      <c r="F45" s="18">
        <v>778</v>
      </c>
      <c r="G45" s="20">
        <v>649</v>
      </c>
    </row>
    <row r="46" spans="1:7" x14ac:dyDescent="0.2">
      <c r="A46" s="16">
        <v>1603</v>
      </c>
      <c r="B46" s="18">
        <v>625</v>
      </c>
      <c r="C46" s="100">
        <v>1165</v>
      </c>
      <c r="D46" s="20">
        <v>1148</v>
      </c>
      <c r="E46" s="18">
        <v>1160</v>
      </c>
      <c r="F46" s="18">
        <v>1071</v>
      </c>
      <c r="G46" s="20">
        <v>713</v>
      </c>
    </row>
    <row r="47" spans="1:7" x14ac:dyDescent="0.2">
      <c r="A47" s="16">
        <v>1604</v>
      </c>
      <c r="B47" s="87">
        <v>422</v>
      </c>
      <c r="C47" s="99">
        <v>785</v>
      </c>
      <c r="D47" s="89">
        <v>703</v>
      </c>
      <c r="E47" s="87">
        <v>711</v>
      </c>
      <c r="F47" s="87">
        <v>722</v>
      </c>
      <c r="G47" s="89">
        <v>473</v>
      </c>
    </row>
    <row r="48" spans="1:7" x14ac:dyDescent="0.2">
      <c r="A48" s="16">
        <v>1605</v>
      </c>
      <c r="B48" s="18">
        <v>330</v>
      </c>
      <c r="C48" s="100">
        <v>898</v>
      </c>
      <c r="D48" s="20">
        <v>630</v>
      </c>
      <c r="E48" s="18">
        <v>642</v>
      </c>
      <c r="F48" s="18">
        <v>822</v>
      </c>
      <c r="G48" s="20">
        <v>390</v>
      </c>
    </row>
    <row r="49" spans="1:7" x14ac:dyDescent="0.2">
      <c r="A49" s="16">
        <v>1606</v>
      </c>
      <c r="B49" s="18">
        <v>281</v>
      </c>
      <c r="C49" s="100">
        <v>837</v>
      </c>
      <c r="D49" s="20">
        <v>572</v>
      </c>
      <c r="E49" s="18">
        <v>571</v>
      </c>
      <c r="F49" s="18">
        <v>775</v>
      </c>
      <c r="G49" s="20">
        <v>327</v>
      </c>
    </row>
    <row r="50" spans="1:7" x14ac:dyDescent="0.2">
      <c r="A50" s="30">
        <v>1607</v>
      </c>
      <c r="B50" s="41">
        <v>683</v>
      </c>
      <c r="C50" s="98">
        <v>776</v>
      </c>
      <c r="D50" s="42">
        <v>986</v>
      </c>
      <c r="E50" s="41">
        <v>991</v>
      </c>
      <c r="F50" s="41">
        <v>696</v>
      </c>
      <c r="G50" s="42">
        <v>749</v>
      </c>
    </row>
    <row r="51" spans="1:7" x14ac:dyDescent="0.2">
      <c r="A51" s="16">
        <v>1608</v>
      </c>
      <c r="B51" s="18">
        <v>404</v>
      </c>
      <c r="C51" s="100">
        <v>705</v>
      </c>
      <c r="D51" s="20">
        <v>611</v>
      </c>
      <c r="E51" s="18">
        <v>612</v>
      </c>
      <c r="F51" s="18">
        <v>674</v>
      </c>
      <c r="G51" s="20">
        <v>422</v>
      </c>
    </row>
    <row r="52" spans="1:7" x14ac:dyDescent="0.2">
      <c r="A52" s="16">
        <v>1609</v>
      </c>
      <c r="B52" s="18">
        <v>578</v>
      </c>
      <c r="C52" s="100">
        <v>559</v>
      </c>
      <c r="D52" s="20">
        <v>803</v>
      </c>
      <c r="E52" s="18">
        <v>812</v>
      </c>
      <c r="F52" s="18">
        <v>519</v>
      </c>
      <c r="G52" s="20">
        <v>615</v>
      </c>
    </row>
    <row r="53" spans="1:7" x14ac:dyDescent="0.2">
      <c r="A53" s="16">
        <v>1610</v>
      </c>
      <c r="B53" s="18">
        <v>722</v>
      </c>
      <c r="C53" s="100">
        <v>768</v>
      </c>
      <c r="D53" s="20">
        <v>980</v>
      </c>
      <c r="E53" s="18">
        <v>970</v>
      </c>
      <c r="F53" s="18">
        <v>680</v>
      </c>
      <c r="G53" s="20">
        <v>793</v>
      </c>
    </row>
    <row r="54" spans="1:7" x14ac:dyDescent="0.2">
      <c r="A54" s="16">
        <v>1611</v>
      </c>
      <c r="B54" s="18">
        <v>625</v>
      </c>
      <c r="C54" s="100">
        <v>669</v>
      </c>
      <c r="D54" s="20">
        <v>914</v>
      </c>
      <c r="E54" s="18">
        <v>913</v>
      </c>
      <c r="F54" s="18">
        <v>577</v>
      </c>
      <c r="G54" s="20">
        <v>702</v>
      </c>
    </row>
    <row r="55" spans="1:7" x14ac:dyDescent="0.2">
      <c r="A55" s="16">
        <v>1612</v>
      </c>
      <c r="B55" s="18">
        <v>297</v>
      </c>
      <c r="C55" s="100">
        <v>448</v>
      </c>
      <c r="D55" s="20">
        <v>530</v>
      </c>
      <c r="E55" s="18">
        <v>528</v>
      </c>
      <c r="F55" s="18">
        <v>406</v>
      </c>
      <c r="G55" s="20">
        <v>328</v>
      </c>
    </row>
    <row r="56" spans="1:7" x14ac:dyDescent="0.2">
      <c r="A56" s="16">
        <v>1613</v>
      </c>
      <c r="B56" s="18">
        <v>515</v>
      </c>
      <c r="C56" s="100">
        <v>709</v>
      </c>
      <c r="D56" s="20">
        <v>786</v>
      </c>
      <c r="E56" s="18">
        <v>792</v>
      </c>
      <c r="F56" s="18">
        <v>644</v>
      </c>
      <c r="G56" s="20">
        <v>570</v>
      </c>
    </row>
    <row r="57" spans="1:7" x14ac:dyDescent="0.2">
      <c r="A57" s="16">
        <v>1614</v>
      </c>
      <c r="B57" s="18">
        <v>477</v>
      </c>
      <c r="C57" s="100">
        <v>572</v>
      </c>
      <c r="D57" s="20">
        <v>744</v>
      </c>
      <c r="E57" s="18">
        <v>746</v>
      </c>
      <c r="F57" s="18">
        <v>542</v>
      </c>
      <c r="G57" s="20">
        <v>497</v>
      </c>
    </row>
    <row r="58" spans="1:7" x14ac:dyDescent="0.2">
      <c r="A58" s="16">
        <v>1615</v>
      </c>
      <c r="B58" s="18">
        <v>542</v>
      </c>
      <c r="C58" s="100">
        <v>986</v>
      </c>
      <c r="D58" s="20">
        <v>1000</v>
      </c>
      <c r="E58" s="18">
        <v>997</v>
      </c>
      <c r="F58" s="18">
        <v>908</v>
      </c>
      <c r="G58" s="20">
        <v>606</v>
      </c>
    </row>
    <row r="59" spans="1:7" x14ac:dyDescent="0.2">
      <c r="A59" s="16">
        <v>1701</v>
      </c>
      <c r="B59" s="18">
        <v>471</v>
      </c>
      <c r="C59" s="100">
        <v>636</v>
      </c>
      <c r="D59" s="20">
        <v>775</v>
      </c>
      <c r="E59" s="18">
        <v>771</v>
      </c>
      <c r="F59" s="18">
        <v>579</v>
      </c>
      <c r="G59" s="20">
        <v>519</v>
      </c>
    </row>
    <row r="60" spans="1:7" x14ac:dyDescent="0.2">
      <c r="A60" s="16">
        <v>1702</v>
      </c>
      <c r="B60" s="18">
        <v>564</v>
      </c>
      <c r="C60" s="100">
        <v>636</v>
      </c>
      <c r="D60" s="20">
        <v>810</v>
      </c>
      <c r="E60" s="18">
        <v>812</v>
      </c>
      <c r="F60" s="18">
        <v>566</v>
      </c>
      <c r="G60" s="20">
        <v>622</v>
      </c>
    </row>
    <row r="61" spans="1:7" x14ac:dyDescent="0.2">
      <c r="A61" s="16">
        <v>1703</v>
      </c>
      <c r="B61" s="18">
        <v>478</v>
      </c>
      <c r="C61" s="100">
        <v>664</v>
      </c>
      <c r="D61" s="20">
        <v>796</v>
      </c>
      <c r="E61" s="18">
        <v>804</v>
      </c>
      <c r="F61" s="18">
        <v>633</v>
      </c>
      <c r="G61" s="20">
        <v>497</v>
      </c>
    </row>
    <row r="62" spans="1:7" x14ac:dyDescent="0.2">
      <c r="A62" s="16">
        <v>1704</v>
      </c>
      <c r="B62" s="18">
        <v>304</v>
      </c>
      <c r="C62" s="100">
        <v>721</v>
      </c>
      <c r="D62" s="20">
        <v>616</v>
      </c>
      <c r="E62" s="18">
        <v>616</v>
      </c>
      <c r="F62" s="18">
        <v>655</v>
      </c>
      <c r="G62" s="20">
        <v>355</v>
      </c>
    </row>
    <row r="63" spans="1:7" x14ac:dyDescent="0.2">
      <c r="A63" s="16">
        <v>1705</v>
      </c>
      <c r="B63" s="18">
        <v>340</v>
      </c>
      <c r="C63" s="100">
        <v>669</v>
      </c>
      <c r="D63" s="20">
        <v>652</v>
      </c>
      <c r="E63" s="18">
        <v>661</v>
      </c>
      <c r="F63" s="18">
        <v>636</v>
      </c>
      <c r="G63" s="20">
        <v>359</v>
      </c>
    </row>
    <row r="64" spans="1:7" x14ac:dyDescent="0.2">
      <c r="A64" s="16">
        <v>1706</v>
      </c>
      <c r="B64" s="18">
        <v>439</v>
      </c>
      <c r="C64" s="100">
        <v>921</v>
      </c>
      <c r="D64" s="20">
        <v>817</v>
      </c>
      <c r="E64" s="18">
        <v>816</v>
      </c>
      <c r="F64" s="18">
        <v>846</v>
      </c>
      <c r="G64" s="20">
        <v>494</v>
      </c>
    </row>
    <row r="65" spans="1:7" x14ac:dyDescent="0.2">
      <c r="A65" s="16">
        <v>1707</v>
      </c>
      <c r="B65" s="18">
        <v>278</v>
      </c>
      <c r="C65" s="100">
        <v>721</v>
      </c>
      <c r="D65" s="20">
        <v>567</v>
      </c>
      <c r="E65" s="18">
        <v>579</v>
      </c>
      <c r="F65" s="18">
        <v>664</v>
      </c>
      <c r="G65" s="20">
        <v>323</v>
      </c>
    </row>
    <row r="66" spans="1:7" x14ac:dyDescent="0.2">
      <c r="A66" s="16">
        <v>1708</v>
      </c>
      <c r="B66" s="18">
        <v>473</v>
      </c>
      <c r="C66" s="100">
        <v>969</v>
      </c>
      <c r="D66" s="20">
        <v>847</v>
      </c>
      <c r="E66" s="18">
        <v>858</v>
      </c>
      <c r="F66" s="18">
        <v>876</v>
      </c>
      <c r="G66" s="20">
        <v>554</v>
      </c>
    </row>
    <row r="67" spans="1:7" x14ac:dyDescent="0.2">
      <c r="A67" s="16">
        <v>1709</v>
      </c>
      <c r="B67" s="18">
        <v>346</v>
      </c>
      <c r="C67" s="100">
        <v>832</v>
      </c>
      <c r="D67" s="20">
        <v>631</v>
      </c>
      <c r="E67" s="18">
        <v>647</v>
      </c>
      <c r="F67" s="18">
        <v>780</v>
      </c>
      <c r="G67" s="20">
        <v>390</v>
      </c>
    </row>
    <row r="68" spans="1:7" x14ac:dyDescent="0.2">
      <c r="A68" s="16">
        <v>1710</v>
      </c>
      <c r="B68" s="18">
        <v>202</v>
      </c>
      <c r="C68" s="100">
        <v>516</v>
      </c>
      <c r="D68" s="20">
        <v>356</v>
      </c>
      <c r="E68" s="18">
        <v>356</v>
      </c>
      <c r="F68" s="18">
        <v>460</v>
      </c>
      <c r="G68" s="20">
        <v>225</v>
      </c>
    </row>
    <row r="69" spans="1:7" x14ac:dyDescent="0.2">
      <c r="A69" s="16">
        <v>1711</v>
      </c>
      <c r="B69" s="18">
        <v>202</v>
      </c>
      <c r="C69" s="100">
        <v>569</v>
      </c>
      <c r="D69" s="20">
        <v>445</v>
      </c>
      <c r="E69" s="18">
        <v>465</v>
      </c>
      <c r="F69" s="18">
        <v>534</v>
      </c>
      <c r="G69" s="20">
        <v>224</v>
      </c>
    </row>
    <row r="70" spans="1:7" x14ac:dyDescent="0.2">
      <c r="A70" s="16">
        <v>1712</v>
      </c>
      <c r="B70" s="18">
        <v>429</v>
      </c>
      <c r="C70" s="100">
        <v>540</v>
      </c>
      <c r="D70" s="20">
        <v>660</v>
      </c>
      <c r="E70" s="18">
        <v>667</v>
      </c>
      <c r="F70" s="18">
        <v>494</v>
      </c>
      <c r="G70" s="20">
        <v>467</v>
      </c>
    </row>
    <row r="71" spans="1:7" x14ac:dyDescent="0.2">
      <c r="A71" s="16">
        <v>1713</v>
      </c>
      <c r="B71" s="18">
        <v>620</v>
      </c>
      <c r="C71" s="100">
        <v>740</v>
      </c>
      <c r="D71" s="20">
        <v>984</v>
      </c>
      <c r="E71" s="18">
        <v>990</v>
      </c>
      <c r="F71" s="18">
        <v>663</v>
      </c>
      <c r="G71" s="20">
        <v>681</v>
      </c>
    </row>
    <row r="72" spans="1:7" x14ac:dyDescent="0.2">
      <c r="A72" s="16">
        <v>1714</v>
      </c>
      <c r="B72" s="18">
        <v>467</v>
      </c>
      <c r="C72" s="100">
        <v>802</v>
      </c>
      <c r="D72" s="20">
        <v>738</v>
      </c>
      <c r="E72" s="18">
        <v>741</v>
      </c>
      <c r="F72" s="18">
        <v>722</v>
      </c>
      <c r="G72" s="20">
        <v>520</v>
      </c>
    </row>
    <row r="73" spans="1:7" x14ac:dyDescent="0.2">
      <c r="A73" s="16">
        <v>1715</v>
      </c>
      <c r="B73" s="87">
        <v>433</v>
      </c>
      <c r="C73" s="99">
        <v>854</v>
      </c>
      <c r="D73" s="89">
        <v>830</v>
      </c>
      <c r="E73" s="87">
        <v>826</v>
      </c>
      <c r="F73" s="87">
        <v>799</v>
      </c>
      <c r="G73" s="89">
        <v>475</v>
      </c>
    </row>
    <row r="74" spans="1:7" x14ac:dyDescent="0.2">
      <c r="A74" s="30">
        <v>1801</v>
      </c>
      <c r="B74" s="57">
        <v>576</v>
      </c>
      <c r="C74" s="97">
        <v>507</v>
      </c>
      <c r="D74" s="59">
        <v>821</v>
      </c>
      <c r="E74" s="57">
        <v>818</v>
      </c>
      <c r="F74" s="57">
        <v>448</v>
      </c>
      <c r="G74" s="59">
        <v>609</v>
      </c>
    </row>
    <row r="75" spans="1:7" x14ac:dyDescent="0.2">
      <c r="A75" s="30">
        <v>1802</v>
      </c>
      <c r="B75" s="41">
        <v>806</v>
      </c>
      <c r="C75" s="98">
        <v>581</v>
      </c>
      <c r="D75" s="42">
        <v>1044</v>
      </c>
      <c r="E75" s="41">
        <v>1045</v>
      </c>
      <c r="F75" s="41">
        <v>493</v>
      </c>
      <c r="G75" s="42">
        <v>886</v>
      </c>
    </row>
    <row r="76" spans="1:7" x14ac:dyDescent="0.2">
      <c r="A76" s="30">
        <v>1803</v>
      </c>
      <c r="B76" s="41">
        <v>614</v>
      </c>
      <c r="C76" s="98">
        <v>417</v>
      </c>
      <c r="D76" s="42">
        <v>790</v>
      </c>
      <c r="E76" s="41">
        <v>787</v>
      </c>
      <c r="F76" s="41">
        <v>381</v>
      </c>
      <c r="G76" s="42">
        <v>646</v>
      </c>
    </row>
    <row r="77" spans="1:7" x14ac:dyDescent="0.2">
      <c r="A77" s="78">
        <v>1804</v>
      </c>
      <c r="B77" s="18">
        <v>694</v>
      </c>
      <c r="C77" s="100">
        <v>827</v>
      </c>
      <c r="D77" s="20">
        <v>1032</v>
      </c>
      <c r="E77" s="18">
        <v>1033</v>
      </c>
      <c r="F77" s="18">
        <v>738</v>
      </c>
      <c r="G77" s="20">
        <v>761</v>
      </c>
    </row>
    <row r="78" spans="1:7" x14ac:dyDescent="0.2">
      <c r="A78" s="16">
        <v>1805</v>
      </c>
      <c r="B78" s="18">
        <v>496</v>
      </c>
      <c r="C78" s="100">
        <v>1060</v>
      </c>
      <c r="D78" s="20">
        <v>942</v>
      </c>
      <c r="E78" s="18">
        <v>948</v>
      </c>
      <c r="F78" s="18">
        <v>973</v>
      </c>
      <c r="G78" s="20">
        <v>563</v>
      </c>
    </row>
    <row r="79" spans="1:7" x14ac:dyDescent="0.2">
      <c r="A79" s="16">
        <v>1806</v>
      </c>
      <c r="B79" s="18">
        <v>453</v>
      </c>
      <c r="C79" s="100">
        <v>737</v>
      </c>
      <c r="D79" s="20">
        <v>738</v>
      </c>
      <c r="E79" s="18">
        <v>731</v>
      </c>
      <c r="F79" s="18">
        <v>642</v>
      </c>
      <c r="G79" s="20">
        <v>534</v>
      </c>
    </row>
    <row r="80" spans="1:7" x14ac:dyDescent="0.2">
      <c r="A80" s="16">
        <v>1807</v>
      </c>
      <c r="B80" s="18">
        <v>503</v>
      </c>
      <c r="C80" s="100">
        <v>923</v>
      </c>
      <c r="D80" s="20">
        <v>905</v>
      </c>
      <c r="E80" s="18">
        <v>916</v>
      </c>
      <c r="F80" s="18">
        <v>845</v>
      </c>
      <c r="G80" s="20">
        <v>563</v>
      </c>
    </row>
    <row r="81" spans="1:7" x14ac:dyDescent="0.2">
      <c r="A81" s="16">
        <v>1808</v>
      </c>
      <c r="B81" s="18">
        <v>399</v>
      </c>
      <c r="C81" s="100">
        <v>843</v>
      </c>
      <c r="D81" s="20">
        <v>778</v>
      </c>
      <c r="E81" s="18">
        <v>806</v>
      </c>
      <c r="F81" s="18">
        <v>762</v>
      </c>
      <c r="G81" s="20">
        <v>463</v>
      </c>
    </row>
    <row r="82" spans="1:7" x14ac:dyDescent="0.2">
      <c r="A82" s="16">
        <v>1809</v>
      </c>
      <c r="B82" s="18">
        <v>535</v>
      </c>
      <c r="C82" s="100">
        <v>936</v>
      </c>
      <c r="D82" s="20">
        <v>973</v>
      </c>
      <c r="E82" s="18">
        <v>977</v>
      </c>
      <c r="F82" s="18">
        <v>863</v>
      </c>
      <c r="G82" s="20">
        <v>593</v>
      </c>
    </row>
    <row r="83" spans="1:7" x14ac:dyDescent="0.2">
      <c r="A83" s="16">
        <v>1810</v>
      </c>
      <c r="B83" s="18">
        <v>369</v>
      </c>
      <c r="C83" s="100">
        <v>659</v>
      </c>
      <c r="D83" s="20">
        <v>636</v>
      </c>
      <c r="E83" s="18">
        <v>649</v>
      </c>
      <c r="F83" s="18">
        <v>576</v>
      </c>
      <c r="G83" s="20">
        <v>430</v>
      </c>
    </row>
    <row r="84" spans="1:7" x14ac:dyDescent="0.2">
      <c r="A84" s="16">
        <v>1811</v>
      </c>
      <c r="B84" s="18">
        <v>476</v>
      </c>
      <c r="C84" s="100">
        <v>800</v>
      </c>
      <c r="D84" s="20">
        <v>826</v>
      </c>
      <c r="E84" s="18">
        <v>833</v>
      </c>
      <c r="F84" s="18">
        <v>701</v>
      </c>
      <c r="G84" s="20">
        <v>564</v>
      </c>
    </row>
    <row r="85" spans="1:7" x14ac:dyDescent="0.2">
      <c r="A85" s="16">
        <v>1812</v>
      </c>
      <c r="B85" s="18">
        <v>467</v>
      </c>
      <c r="C85" s="100">
        <v>750</v>
      </c>
      <c r="D85" s="20">
        <v>802</v>
      </c>
      <c r="E85" s="18">
        <v>807</v>
      </c>
      <c r="F85" s="18">
        <v>674</v>
      </c>
      <c r="G85" s="20">
        <v>528</v>
      </c>
    </row>
    <row r="86" spans="1:7" x14ac:dyDescent="0.2">
      <c r="A86" s="16">
        <v>1813</v>
      </c>
      <c r="B86" s="18">
        <v>407</v>
      </c>
      <c r="C86" s="100">
        <v>707</v>
      </c>
      <c r="D86" s="20">
        <v>713</v>
      </c>
      <c r="E86" s="18">
        <v>722</v>
      </c>
      <c r="F86" s="18">
        <v>642</v>
      </c>
      <c r="G86" s="20">
        <v>457</v>
      </c>
    </row>
    <row r="87" spans="1:7" x14ac:dyDescent="0.2">
      <c r="A87" s="16">
        <v>1814</v>
      </c>
      <c r="B87" s="18">
        <v>549</v>
      </c>
      <c r="C87" s="100">
        <v>739</v>
      </c>
      <c r="D87" s="20">
        <v>834</v>
      </c>
      <c r="E87" s="18">
        <v>840</v>
      </c>
      <c r="F87" s="18">
        <v>662</v>
      </c>
      <c r="G87" s="20">
        <v>620</v>
      </c>
    </row>
    <row r="88" spans="1:7" x14ac:dyDescent="0.2">
      <c r="A88" s="16">
        <v>1815</v>
      </c>
      <c r="B88" s="18">
        <v>630</v>
      </c>
      <c r="C88" s="100">
        <v>744</v>
      </c>
      <c r="D88" s="20">
        <v>995</v>
      </c>
      <c r="E88" s="18">
        <v>1001</v>
      </c>
      <c r="F88" s="18">
        <v>652</v>
      </c>
      <c r="G88" s="20">
        <v>713</v>
      </c>
    </row>
    <row r="89" spans="1:7" x14ac:dyDescent="0.2">
      <c r="A89" s="16">
        <v>1816</v>
      </c>
      <c r="B89" s="18">
        <v>357</v>
      </c>
      <c r="C89" s="100">
        <v>468</v>
      </c>
      <c r="D89" s="20">
        <v>551</v>
      </c>
      <c r="E89" s="18">
        <v>570</v>
      </c>
      <c r="F89" s="18">
        <v>391</v>
      </c>
      <c r="G89" s="20">
        <v>426</v>
      </c>
    </row>
    <row r="90" spans="1:7" x14ac:dyDescent="0.2">
      <c r="A90" s="16">
        <v>1817</v>
      </c>
      <c r="B90" s="18">
        <v>1021</v>
      </c>
      <c r="C90" s="100">
        <v>1634</v>
      </c>
      <c r="D90" s="20">
        <v>1713</v>
      </c>
      <c r="E90" s="18">
        <v>1742</v>
      </c>
      <c r="F90" s="18">
        <v>1394</v>
      </c>
      <c r="G90" s="20">
        <v>1241</v>
      </c>
    </row>
    <row r="91" spans="1:7" x14ac:dyDescent="0.2">
      <c r="A91" s="16">
        <v>1901</v>
      </c>
      <c r="B91" s="87">
        <v>1045</v>
      </c>
      <c r="C91" s="99">
        <v>932</v>
      </c>
      <c r="D91" s="89">
        <v>1400</v>
      </c>
      <c r="E91" s="87">
        <v>1400</v>
      </c>
      <c r="F91" s="87">
        <v>831</v>
      </c>
      <c r="G91" s="89">
        <v>1117</v>
      </c>
    </row>
    <row r="92" spans="1:7" x14ac:dyDescent="0.2">
      <c r="A92" s="16">
        <v>1902</v>
      </c>
      <c r="B92" s="18">
        <v>588</v>
      </c>
      <c r="C92" s="100">
        <v>784</v>
      </c>
      <c r="D92" s="20">
        <v>892</v>
      </c>
      <c r="E92" s="18">
        <v>887</v>
      </c>
      <c r="F92" s="18">
        <v>688</v>
      </c>
      <c r="G92" s="20">
        <v>678</v>
      </c>
    </row>
    <row r="93" spans="1:7" x14ac:dyDescent="0.2">
      <c r="A93" s="30">
        <v>1903</v>
      </c>
      <c r="B93" s="41">
        <v>288</v>
      </c>
      <c r="C93" s="98">
        <v>216</v>
      </c>
      <c r="D93" s="42">
        <v>364</v>
      </c>
      <c r="E93" s="41">
        <v>362</v>
      </c>
      <c r="F93" s="41">
        <v>206</v>
      </c>
      <c r="G93" s="42">
        <v>294</v>
      </c>
    </row>
    <row r="94" spans="1:7" x14ac:dyDescent="0.2">
      <c r="A94" s="16">
        <v>1904</v>
      </c>
      <c r="B94" s="18">
        <v>582</v>
      </c>
      <c r="C94" s="100">
        <v>632</v>
      </c>
      <c r="D94" s="20">
        <v>865</v>
      </c>
      <c r="E94" s="18">
        <v>871</v>
      </c>
      <c r="F94" s="18">
        <v>559</v>
      </c>
      <c r="G94" s="20">
        <v>641</v>
      </c>
    </row>
    <row r="95" spans="1:7" x14ac:dyDescent="0.2">
      <c r="A95" s="16">
        <v>1905</v>
      </c>
      <c r="B95" s="18">
        <v>555</v>
      </c>
      <c r="C95" s="100">
        <v>816</v>
      </c>
      <c r="D95" s="20">
        <v>923</v>
      </c>
      <c r="E95" s="18">
        <v>922</v>
      </c>
      <c r="F95" s="18">
        <v>750</v>
      </c>
      <c r="G95" s="20">
        <v>599</v>
      </c>
    </row>
    <row r="96" spans="1:7" x14ac:dyDescent="0.2">
      <c r="A96" s="16">
        <v>1906</v>
      </c>
      <c r="B96" s="18">
        <v>539</v>
      </c>
      <c r="C96" s="100">
        <v>876</v>
      </c>
      <c r="D96" s="20">
        <v>914</v>
      </c>
      <c r="E96" s="18">
        <v>906</v>
      </c>
      <c r="F96" s="18">
        <v>808</v>
      </c>
      <c r="G96" s="20">
        <v>596</v>
      </c>
    </row>
    <row r="97" spans="1:7" x14ac:dyDescent="0.2">
      <c r="A97" s="16">
        <v>1907</v>
      </c>
      <c r="B97" s="18">
        <v>650</v>
      </c>
      <c r="C97" s="100">
        <v>882</v>
      </c>
      <c r="D97" s="20">
        <v>973</v>
      </c>
      <c r="E97" s="18">
        <v>984</v>
      </c>
      <c r="F97" s="18">
        <v>793</v>
      </c>
      <c r="G97" s="20">
        <v>725</v>
      </c>
    </row>
    <row r="98" spans="1:7" x14ac:dyDescent="0.2">
      <c r="A98" s="16">
        <v>1908</v>
      </c>
      <c r="B98" s="18">
        <v>221</v>
      </c>
      <c r="C98" s="100">
        <v>695</v>
      </c>
      <c r="D98" s="20">
        <v>475</v>
      </c>
      <c r="E98" s="18">
        <v>478</v>
      </c>
      <c r="F98" s="18">
        <v>614</v>
      </c>
      <c r="G98" s="20">
        <v>295</v>
      </c>
    </row>
    <row r="99" spans="1:7" x14ac:dyDescent="0.2">
      <c r="A99" s="16">
        <v>1909</v>
      </c>
      <c r="B99" s="18">
        <v>369</v>
      </c>
      <c r="C99" s="100">
        <v>939</v>
      </c>
      <c r="D99" s="20">
        <v>683</v>
      </c>
      <c r="E99" s="18">
        <v>696</v>
      </c>
      <c r="F99" s="18">
        <v>861</v>
      </c>
      <c r="G99" s="20">
        <v>434</v>
      </c>
    </row>
    <row r="100" spans="1:7" x14ac:dyDescent="0.2">
      <c r="A100" s="16">
        <v>1910</v>
      </c>
      <c r="B100" s="18">
        <v>415</v>
      </c>
      <c r="C100" s="100">
        <v>1097</v>
      </c>
      <c r="D100" s="20">
        <v>781</v>
      </c>
      <c r="E100" s="18">
        <v>780</v>
      </c>
      <c r="F100" s="18">
        <v>987</v>
      </c>
      <c r="G100" s="20">
        <v>502</v>
      </c>
    </row>
    <row r="101" spans="1:7" x14ac:dyDescent="0.2">
      <c r="A101" s="16">
        <v>1911</v>
      </c>
      <c r="B101" s="18">
        <v>261</v>
      </c>
      <c r="C101" s="100">
        <v>1029</v>
      </c>
      <c r="D101" s="20">
        <v>563</v>
      </c>
      <c r="E101" s="18">
        <v>578</v>
      </c>
      <c r="F101" s="18">
        <v>945</v>
      </c>
      <c r="G101" s="20">
        <v>327</v>
      </c>
    </row>
    <row r="102" spans="1:7" x14ac:dyDescent="0.2">
      <c r="A102" s="16">
        <v>1912</v>
      </c>
      <c r="B102" s="18">
        <v>187</v>
      </c>
      <c r="C102" s="100">
        <v>864</v>
      </c>
      <c r="D102" s="20">
        <v>463</v>
      </c>
      <c r="E102" s="18">
        <v>469</v>
      </c>
      <c r="F102" s="18">
        <v>794</v>
      </c>
      <c r="G102" s="20">
        <v>230</v>
      </c>
    </row>
    <row r="103" spans="1:7" x14ac:dyDescent="0.2">
      <c r="A103" s="16">
        <v>1913</v>
      </c>
      <c r="B103" s="18">
        <v>233</v>
      </c>
      <c r="C103" s="100">
        <v>988</v>
      </c>
      <c r="D103" s="20">
        <v>569</v>
      </c>
      <c r="E103" s="18">
        <v>571</v>
      </c>
      <c r="F103" s="18">
        <v>884</v>
      </c>
      <c r="G103" s="20">
        <v>323</v>
      </c>
    </row>
    <row r="104" spans="1:7" x14ac:dyDescent="0.2">
      <c r="A104" s="16">
        <v>1914</v>
      </c>
      <c r="B104" s="18">
        <v>225</v>
      </c>
      <c r="C104" s="100">
        <v>1131</v>
      </c>
      <c r="D104" s="20">
        <v>626</v>
      </c>
      <c r="E104" s="18">
        <v>631</v>
      </c>
      <c r="F104" s="18">
        <v>1028</v>
      </c>
      <c r="G104" s="20">
        <v>301</v>
      </c>
    </row>
    <row r="105" spans="1:7" x14ac:dyDescent="0.2">
      <c r="A105" s="16">
        <v>1915</v>
      </c>
      <c r="B105" s="18">
        <v>253</v>
      </c>
      <c r="C105" s="100">
        <v>1007</v>
      </c>
      <c r="D105" s="20">
        <v>654</v>
      </c>
      <c r="E105" s="18">
        <v>670</v>
      </c>
      <c r="F105" s="18">
        <v>936</v>
      </c>
      <c r="G105" s="20">
        <v>316</v>
      </c>
    </row>
    <row r="106" spans="1:7" x14ac:dyDescent="0.2">
      <c r="A106" s="16">
        <v>1916</v>
      </c>
      <c r="B106" s="18">
        <v>288</v>
      </c>
      <c r="C106" s="100">
        <v>677</v>
      </c>
      <c r="D106" s="20">
        <v>549</v>
      </c>
      <c r="E106" s="18">
        <v>559</v>
      </c>
      <c r="F106" s="18">
        <v>637</v>
      </c>
      <c r="G106" s="20">
        <v>319</v>
      </c>
    </row>
    <row r="107" spans="1:7" x14ac:dyDescent="0.2">
      <c r="A107" s="16">
        <v>1917</v>
      </c>
      <c r="B107" s="18">
        <v>185</v>
      </c>
      <c r="C107" s="100">
        <v>708</v>
      </c>
      <c r="D107" s="20">
        <v>463</v>
      </c>
      <c r="E107" s="18">
        <v>458</v>
      </c>
      <c r="F107" s="18">
        <v>646</v>
      </c>
      <c r="G107" s="20">
        <v>232</v>
      </c>
    </row>
    <row r="108" spans="1:7" x14ac:dyDescent="0.2">
      <c r="A108" s="16">
        <v>1918</v>
      </c>
      <c r="B108" s="18">
        <v>584</v>
      </c>
      <c r="C108" s="100">
        <v>1194</v>
      </c>
      <c r="D108" s="20">
        <v>985</v>
      </c>
      <c r="E108" s="18">
        <v>984</v>
      </c>
      <c r="F108" s="18">
        <v>1066</v>
      </c>
      <c r="G108" s="20">
        <v>683</v>
      </c>
    </row>
    <row r="109" spans="1:7" x14ac:dyDescent="0.2">
      <c r="A109" s="16">
        <v>1919</v>
      </c>
      <c r="B109" s="87">
        <v>387</v>
      </c>
      <c r="C109" s="99">
        <v>1125</v>
      </c>
      <c r="D109" s="89">
        <v>775</v>
      </c>
      <c r="E109" s="87">
        <v>767</v>
      </c>
      <c r="F109" s="87">
        <v>999</v>
      </c>
      <c r="G109" s="89">
        <v>492</v>
      </c>
    </row>
    <row r="110" spans="1:7" x14ac:dyDescent="0.2">
      <c r="A110" s="16">
        <v>1920</v>
      </c>
      <c r="B110" s="87">
        <v>245</v>
      </c>
      <c r="C110" s="99">
        <v>458</v>
      </c>
      <c r="D110" s="89">
        <v>415</v>
      </c>
      <c r="E110" s="87">
        <v>414</v>
      </c>
      <c r="F110" s="87">
        <v>392</v>
      </c>
      <c r="G110" s="89">
        <v>296</v>
      </c>
    </row>
    <row r="111" spans="1:7" x14ac:dyDescent="0.2">
      <c r="A111" s="30">
        <v>2001</v>
      </c>
      <c r="B111" s="57">
        <v>788</v>
      </c>
      <c r="C111" s="97">
        <v>438</v>
      </c>
      <c r="D111" s="59">
        <v>975</v>
      </c>
      <c r="E111" s="57">
        <v>979</v>
      </c>
      <c r="F111" s="57">
        <v>394</v>
      </c>
      <c r="G111" s="59">
        <v>827</v>
      </c>
    </row>
    <row r="112" spans="1:7" x14ac:dyDescent="0.2">
      <c r="A112" s="30">
        <v>2002</v>
      </c>
      <c r="B112" s="57">
        <v>663</v>
      </c>
      <c r="C112" s="97">
        <v>480</v>
      </c>
      <c r="D112" s="59">
        <v>864</v>
      </c>
      <c r="E112" s="57">
        <v>854</v>
      </c>
      <c r="F112" s="57">
        <v>429</v>
      </c>
      <c r="G112" s="59">
        <v>706</v>
      </c>
    </row>
    <row r="113" spans="1:7" x14ac:dyDescent="0.2">
      <c r="A113" s="30">
        <v>2003</v>
      </c>
      <c r="B113" s="57">
        <v>1054</v>
      </c>
      <c r="C113" s="97">
        <v>460</v>
      </c>
      <c r="D113" s="59">
        <v>1239</v>
      </c>
      <c r="E113" s="57">
        <v>1237</v>
      </c>
      <c r="F113" s="57">
        <v>395</v>
      </c>
      <c r="G113" s="59">
        <v>1107</v>
      </c>
    </row>
    <row r="114" spans="1:7" x14ac:dyDescent="0.2">
      <c r="A114" s="30">
        <v>2004</v>
      </c>
      <c r="B114" s="57">
        <v>918</v>
      </c>
      <c r="C114" s="97">
        <v>545</v>
      </c>
      <c r="D114" s="59">
        <v>1148</v>
      </c>
      <c r="E114" s="57">
        <v>1147</v>
      </c>
      <c r="F114" s="57">
        <v>488</v>
      </c>
      <c r="G114" s="59">
        <v>963</v>
      </c>
    </row>
    <row r="115" spans="1:7" x14ac:dyDescent="0.2">
      <c r="A115" s="30">
        <v>2005</v>
      </c>
      <c r="B115" s="41">
        <v>870</v>
      </c>
      <c r="C115" s="98">
        <v>556</v>
      </c>
      <c r="D115" s="42">
        <v>1105</v>
      </c>
      <c r="E115" s="41">
        <v>1099</v>
      </c>
      <c r="F115" s="41">
        <v>471</v>
      </c>
      <c r="G115" s="42">
        <v>936</v>
      </c>
    </row>
    <row r="116" spans="1:7" x14ac:dyDescent="0.2">
      <c r="A116" s="30">
        <v>2006</v>
      </c>
      <c r="B116" s="41">
        <v>1052</v>
      </c>
      <c r="C116" s="98">
        <v>536</v>
      </c>
      <c r="D116" s="42">
        <v>1247</v>
      </c>
      <c r="E116" s="41">
        <v>1262</v>
      </c>
      <c r="F116" s="41">
        <v>472</v>
      </c>
      <c r="G116" s="42">
        <v>1097</v>
      </c>
    </row>
    <row r="117" spans="1:7" x14ac:dyDescent="0.2">
      <c r="A117" s="30">
        <v>2007</v>
      </c>
      <c r="B117" s="41">
        <v>834</v>
      </c>
      <c r="C117" s="98">
        <v>424</v>
      </c>
      <c r="D117" s="42">
        <v>1004</v>
      </c>
      <c r="E117" s="41">
        <v>1019</v>
      </c>
      <c r="F117" s="41">
        <v>383</v>
      </c>
      <c r="G117" s="42">
        <v>863</v>
      </c>
    </row>
    <row r="118" spans="1:7" x14ac:dyDescent="0.2">
      <c r="A118" s="30">
        <v>2008</v>
      </c>
      <c r="B118" s="41">
        <v>535</v>
      </c>
      <c r="C118" s="98">
        <v>302</v>
      </c>
      <c r="D118" s="42">
        <v>660</v>
      </c>
      <c r="E118" s="41">
        <v>658</v>
      </c>
      <c r="F118" s="41">
        <v>283</v>
      </c>
      <c r="G118" s="42">
        <v>543</v>
      </c>
    </row>
    <row r="119" spans="1:7" x14ac:dyDescent="0.2">
      <c r="A119" s="30">
        <v>2009</v>
      </c>
      <c r="B119" s="57">
        <v>884</v>
      </c>
      <c r="C119" s="97">
        <v>618</v>
      </c>
      <c r="D119" s="59">
        <v>1191</v>
      </c>
      <c r="E119" s="57">
        <v>1190</v>
      </c>
      <c r="F119" s="57">
        <v>541</v>
      </c>
      <c r="G119" s="59">
        <v>953</v>
      </c>
    </row>
    <row r="120" spans="1:7" x14ac:dyDescent="0.2">
      <c r="A120" s="30">
        <v>2010</v>
      </c>
      <c r="B120" s="57">
        <v>764</v>
      </c>
      <c r="C120" s="97">
        <v>508</v>
      </c>
      <c r="D120" s="59">
        <v>978</v>
      </c>
      <c r="E120" s="57">
        <v>982</v>
      </c>
      <c r="F120" s="57">
        <v>448</v>
      </c>
      <c r="G120" s="59">
        <v>807</v>
      </c>
    </row>
    <row r="121" spans="1:7" x14ac:dyDescent="0.2">
      <c r="A121" s="30">
        <v>2011</v>
      </c>
      <c r="B121" s="41">
        <v>805</v>
      </c>
      <c r="C121" s="98">
        <v>561</v>
      </c>
      <c r="D121" s="42">
        <v>1063</v>
      </c>
      <c r="E121" s="41">
        <v>1058</v>
      </c>
      <c r="F121" s="41">
        <v>501</v>
      </c>
      <c r="G121" s="42">
        <v>849</v>
      </c>
    </row>
    <row r="122" spans="1:7" x14ac:dyDescent="0.2">
      <c r="A122" s="30">
        <v>2012</v>
      </c>
      <c r="B122" s="57">
        <v>488</v>
      </c>
      <c r="C122" s="97">
        <v>445</v>
      </c>
      <c r="D122" s="59">
        <v>717</v>
      </c>
      <c r="E122" s="57">
        <v>714</v>
      </c>
      <c r="F122" s="57">
        <v>425</v>
      </c>
      <c r="G122" s="59">
        <v>506</v>
      </c>
    </row>
    <row r="123" spans="1:7" x14ac:dyDescent="0.2">
      <c r="A123" s="30">
        <v>2013</v>
      </c>
      <c r="B123" s="41">
        <v>690</v>
      </c>
      <c r="C123" s="98">
        <v>424</v>
      </c>
      <c r="D123" s="42">
        <v>865</v>
      </c>
      <c r="E123" s="41">
        <v>869</v>
      </c>
      <c r="F123" s="41">
        <v>372</v>
      </c>
      <c r="G123" s="42">
        <v>740</v>
      </c>
    </row>
    <row r="124" spans="1:7" x14ac:dyDescent="0.2">
      <c r="A124" s="30">
        <v>2014</v>
      </c>
      <c r="B124" s="41">
        <v>838</v>
      </c>
      <c r="C124" s="98">
        <v>441</v>
      </c>
      <c r="D124" s="42">
        <v>1003</v>
      </c>
      <c r="E124" s="41">
        <v>1016</v>
      </c>
      <c r="F124" s="41">
        <v>377</v>
      </c>
      <c r="G124" s="42">
        <v>887</v>
      </c>
    </row>
    <row r="125" spans="1:7" x14ac:dyDescent="0.2">
      <c r="A125" s="30">
        <v>2015</v>
      </c>
      <c r="B125" s="41">
        <v>616</v>
      </c>
      <c r="C125" s="98">
        <v>483</v>
      </c>
      <c r="D125" s="42">
        <v>834</v>
      </c>
      <c r="E125" s="41">
        <v>842</v>
      </c>
      <c r="F125" s="41">
        <v>439</v>
      </c>
      <c r="G125" s="42">
        <v>651</v>
      </c>
    </row>
    <row r="126" spans="1:7" x14ac:dyDescent="0.2">
      <c r="A126" s="30">
        <v>2101</v>
      </c>
      <c r="B126" s="41">
        <v>1180</v>
      </c>
      <c r="C126" s="98">
        <v>510</v>
      </c>
      <c r="D126" s="42">
        <v>1373</v>
      </c>
      <c r="E126" s="41">
        <v>1371</v>
      </c>
      <c r="F126" s="41">
        <v>462</v>
      </c>
      <c r="G126" s="42">
        <v>1210</v>
      </c>
    </row>
    <row r="127" spans="1:7" x14ac:dyDescent="0.2">
      <c r="A127" s="30">
        <v>2102</v>
      </c>
      <c r="B127" s="57">
        <v>917</v>
      </c>
      <c r="C127" s="97">
        <v>491</v>
      </c>
      <c r="D127" s="59">
        <v>1153</v>
      </c>
      <c r="E127" s="57">
        <v>1154</v>
      </c>
      <c r="F127" s="57">
        <v>430</v>
      </c>
      <c r="G127" s="59">
        <v>970</v>
      </c>
    </row>
    <row r="128" spans="1:7" x14ac:dyDescent="0.2">
      <c r="A128" s="30">
        <v>2103</v>
      </c>
      <c r="B128" s="41">
        <v>639</v>
      </c>
      <c r="C128" s="98">
        <v>400</v>
      </c>
      <c r="D128" s="42">
        <v>811</v>
      </c>
      <c r="E128" s="41">
        <v>799</v>
      </c>
      <c r="F128" s="41">
        <v>335</v>
      </c>
      <c r="G128" s="42">
        <v>695</v>
      </c>
    </row>
    <row r="129" spans="1:7" x14ac:dyDescent="0.2">
      <c r="A129" s="30">
        <v>2104</v>
      </c>
      <c r="B129" s="41">
        <v>831</v>
      </c>
      <c r="C129" s="98">
        <v>542</v>
      </c>
      <c r="D129" s="42">
        <v>1036</v>
      </c>
      <c r="E129" s="41">
        <v>1056</v>
      </c>
      <c r="F129" s="41">
        <v>479</v>
      </c>
      <c r="G129" s="42">
        <v>882</v>
      </c>
    </row>
    <row r="130" spans="1:7" x14ac:dyDescent="0.2">
      <c r="A130" s="30">
        <v>2105</v>
      </c>
      <c r="B130" s="41">
        <v>510</v>
      </c>
      <c r="C130" s="98">
        <v>321</v>
      </c>
      <c r="D130" s="42">
        <v>625</v>
      </c>
      <c r="E130" s="41">
        <v>625</v>
      </c>
      <c r="F130" s="41">
        <v>266</v>
      </c>
      <c r="G130" s="42">
        <v>554</v>
      </c>
    </row>
    <row r="131" spans="1:7" x14ac:dyDescent="0.2">
      <c r="A131" s="30">
        <v>2106</v>
      </c>
      <c r="B131" s="41">
        <v>1020</v>
      </c>
      <c r="C131" s="98">
        <v>533</v>
      </c>
      <c r="D131" s="42">
        <v>1136</v>
      </c>
      <c r="E131" s="41">
        <v>1126</v>
      </c>
      <c r="F131" s="41">
        <v>468</v>
      </c>
      <c r="G131" s="42">
        <v>1056</v>
      </c>
    </row>
    <row r="132" spans="1:7" x14ac:dyDescent="0.2">
      <c r="A132" s="30">
        <v>2107</v>
      </c>
      <c r="B132" s="41">
        <v>863</v>
      </c>
      <c r="C132" s="98">
        <v>451</v>
      </c>
      <c r="D132" s="42">
        <v>1018</v>
      </c>
      <c r="E132" s="41">
        <v>1029</v>
      </c>
      <c r="F132" s="41">
        <v>401</v>
      </c>
      <c r="G132" s="42">
        <v>911</v>
      </c>
    </row>
    <row r="133" spans="1:7" x14ac:dyDescent="0.2">
      <c r="A133" s="30">
        <v>2108</v>
      </c>
      <c r="B133" s="41">
        <v>649</v>
      </c>
      <c r="C133" s="98">
        <v>398</v>
      </c>
      <c r="D133" s="42">
        <v>797</v>
      </c>
      <c r="E133" s="41">
        <v>790</v>
      </c>
      <c r="F133" s="41">
        <v>347</v>
      </c>
      <c r="G133" s="42">
        <v>673</v>
      </c>
    </row>
    <row r="134" spans="1:7" x14ac:dyDescent="0.2">
      <c r="A134" s="30">
        <v>2109</v>
      </c>
      <c r="B134" s="41">
        <v>665</v>
      </c>
      <c r="C134" s="98">
        <v>600</v>
      </c>
      <c r="D134" s="42">
        <v>902</v>
      </c>
      <c r="E134" s="41">
        <v>921</v>
      </c>
      <c r="F134" s="41">
        <v>553</v>
      </c>
      <c r="G134" s="42">
        <v>697</v>
      </c>
    </row>
    <row r="135" spans="1:7" x14ac:dyDescent="0.2">
      <c r="A135" s="30">
        <v>2110</v>
      </c>
      <c r="B135" s="41">
        <v>460</v>
      </c>
      <c r="C135" s="98">
        <v>218</v>
      </c>
      <c r="D135" s="42">
        <v>531</v>
      </c>
      <c r="E135" s="41">
        <v>532</v>
      </c>
      <c r="F135" s="41">
        <v>200</v>
      </c>
      <c r="G135" s="42">
        <v>478</v>
      </c>
    </row>
    <row r="136" spans="1:7" x14ac:dyDescent="0.2">
      <c r="A136" s="30">
        <v>2111</v>
      </c>
      <c r="B136" s="41">
        <v>929</v>
      </c>
      <c r="C136" s="98">
        <v>573</v>
      </c>
      <c r="D136" s="42">
        <v>1198</v>
      </c>
      <c r="E136" s="41">
        <v>1212</v>
      </c>
      <c r="F136" s="41">
        <v>518</v>
      </c>
      <c r="G136" s="42">
        <v>969</v>
      </c>
    </row>
    <row r="137" spans="1:7" x14ac:dyDescent="0.2">
      <c r="A137" s="30">
        <v>2112</v>
      </c>
      <c r="B137" s="41">
        <v>1029</v>
      </c>
      <c r="C137" s="98">
        <v>818</v>
      </c>
      <c r="D137" s="42">
        <v>1356</v>
      </c>
      <c r="E137" s="41">
        <v>1365</v>
      </c>
      <c r="F137" s="41">
        <v>761</v>
      </c>
      <c r="G137" s="42">
        <v>1074</v>
      </c>
    </row>
    <row r="138" spans="1:7" x14ac:dyDescent="0.2">
      <c r="A138" s="30">
        <v>2113</v>
      </c>
      <c r="B138" s="41">
        <v>676</v>
      </c>
      <c r="C138" s="98">
        <v>441</v>
      </c>
      <c r="D138" s="42">
        <v>828</v>
      </c>
      <c r="E138" s="41">
        <v>828</v>
      </c>
      <c r="F138" s="41">
        <v>386</v>
      </c>
      <c r="G138" s="42">
        <v>721</v>
      </c>
    </row>
    <row r="139" spans="1:7" x14ac:dyDescent="0.2">
      <c r="A139" s="30">
        <v>2114</v>
      </c>
      <c r="B139" s="41">
        <v>780</v>
      </c>
      <c r="C139" s="98">
        <v>580</v>
      </c>
      <c r="D139" s="42">
        <v>1038</v>
      </c>
      <c r="E139" s="41">
        <v>1046</v>
      </c>
      <c r="F139" s="41">
        <v>553</v>
      </c>
      <c r="G139" s="42">
        <v>807</v>
      </c>
    </row>
    <row r="140" spans="1:7" x14ac:dyDescent="0.2">
      <c r="A140" s="30">
        <v>2115</v>
      </c>
      <c r="B140" s="41">
        <v>813</v>
      </c>
      <c r="C140" s="98">
        <v>587</v>
      </c>
      <c r="D140" s="42">
        <v>1063</v>
      </c>
      <c r="E140" s="41">
        <v>1064</v>
      </c>
      <c r="F140" s="41">
        <v>566</v>
      </c>
      <c r="G140" s="42">
        <v>821</v>
      </c>
    </row>
    <row r="141" spans="1:7" x14ac:dyDescent="0.2">
      <c r="A141" s="30">
        <v>2116</v>
      </c>
      <c r="B141" s="41">
        <v>530</v>
      </c>
      <c r="C141" s="98">
        <v>462</v>
      </c>
      <c r="D141" s="42">
        <v>739</v>
      </c>
      <c r="E141" s="41">
        <v>736</v>
      </c>
      <c r="F141" s="41">
        <v>402</v>
      </c>
      <c r="G141" s="42">
        <v>580</v>
      </c>
    </row>
    <row r="142" spans="1:7" x14ac:dyDescent="0.2">
      <c r="A142" s="30">
        <v>2117</v>
      </c>
      <c r="B142" s="41">
        <v>630</v>
      </c>
      <c r="C142" s="98">
        <v>397</v>
      </c>
      <c r="D142" s="42">
        <v>796</v>
      </c>
      <c r="E142" s="41">
        <v>801</v>
      </c>
      <c r="F142" s="41">
        <v>337</v>
      </c>
      <c r="G142" s="42">
        <v>683</v>
      </c>
    </row>
    <row r="143" spans="1:7" x14ac:dyDescent="0.2">
      <c r="A143" s="30">
        <v>2201</v>
      </c>
      <c r="B143" s="41">
        <v>812</v>
      </c>
      <c r="C143" s="98">
        <v>467</v>
      </c>
      <c r="D143" s="42">
        <v>1024</v>
      </c>
      <c r="E143" s="41">
        <v>1021</v>
      </c>
      <c r="F143" s="41">
        <v>427</v>
      </c>
      <c r="G143" s="42">
        <v>840</v>
      </c>
    </row>
    <row r="144" spans="1:7" x14ac:dyDescent="0.2">
      <c r="A144" s="30">
        <v>2202</v>
      </c>
      <c r="B144" s="41">
        <v>711</v>
      </c>
      <c r="C144" s="98">
        <v>376</v>
      </c>
      <c r="D144" s="42">
        <v>882</v>
      </c>
      <c r="E144" s="41">
        <v>883</v>
      </c>
      <c r="F144" s="41">
        <v>346</v>
      </c>
      <c r="G144" s="42">
        <v>741</v>
      </c>
    </row>
    <row r="145" spans="1:7" x14ac:dyDescent="0.2">
      <c r="A145" s="30">
        <v>2203</v>
      </c>
      <c r="B145" s="57">
        <v>666</v>
      </c>
      <c r="C145" s="97">
        <v>491</v>
      </c>
      <c r="D145" s="59">
        <v>889</v>
      </c>
      <c r="E145" s="57">
        <v>893</v>
      </c>
      <c r="F145" s="57">
        <v>450</v>
      </c>
      <c r="G145" s="59">
        <v>710</v>
      </c>
    </row>
    <row r="146" spans="1:7" x14ac:dyDescent="0.2">
      <c r="A146" s="30">
        <v>2204</v>
      </c>
      <c r="B146" s="57">
        <v>709</v>
      </c>
      <c r="C146" s="97">
        <v>461</v>
      </c>
      <c r="D146" s="59">
        <v>891</v>
      </c>
      <c r="E146" s="57">
        <v>884</v>
      </c>
      <c r="F146" s="57">
        <v>418</v>
      </c>
      <c r="G146" s="59">
        <v>741</v>
      </c>
    </row>
    <row r="147" spans="1:7" x14ac:dyDescent="0.2">
      <c r="A147" s="30">
        <v>2205</v>
      </c>
      <c r="B147" s="57">
        <v>641</v>
      </c>
      <c r="C147" s="97">
        <v>238</v>
      </c>
      <c r="D147" s="59">
        <v>712</v>
      </c>
      <c r="E147" s="57">
        <v>718</v>
      </c>
      <c r="F147" s="57">
        <v>213</v>
      </c>
      <c r="G147" s="59">
        <v>668</v>
      </c>
    </row>
    <row r="148" spans="1:7" x14ac:dyDescent="0.2">
      <c r="A148" s="30">
        <v>2206</v>
      </c>
      <c r="B148" s="57">
        <v>1038</v>
      </c>
      <c r="C148" s="97">
        <v>514</v>
      </c>
      <c r="D148" s="59">
        <v>1259</v>
      </c>
      <c r="E148" s="57">
        <v>1244</v>
      </c>
      <c r="F148" s="57">
        <v>458</v>
      </c>
      <c r="G148" s="59">
        <v>1083</v>
      </c>
    </row>
    <row r="149" spans="1:7" x14ac:dyDescent="0.2">
      <c r="A149" s="30">
        <v>2207</v>
      </c>
      <c r="B149" s="57">
        <v>1244</v>
      </c>
      <c r="C149" s="97">
        <v>359</v>
      </c>
      <c r="D149" s="59">
        <v>1362</v>
      </c>
      <c r="E149" s="57">
        <v>1359</v>
      </c>
      <c r="F149" s="57">
        <v>314</v>
      </c>
      <c r="G149" s="59">
        <v>1285</v>
      </c>
    </row>
    <row r="150" spans="1:7" x14ac:dyDescent="0.2">
      <c r="A150" s="30">
        <v>2208</v>
      </c>
      <c r="B150" s="57">
        <v>1072</v>
      </c>
      <c r="C150" s="97">
        <v>496</v>
      </c>
      <c r="D150" s="59">
        <v>1289</v>
      </c>
      <c r="E150" s="57">
        <v>1294</v>
      </c>
      <c r="F150" s="57">
        <v>426</v>
      </c>
      <c r="G150" s="59">
        <v>1125</v>
      </c>
    </row>
    <row r="151" spans="1:7" x14ac:dyDescent="0.2">
      <c r="A151" s="30">
        <v>2209</v>
      </c>
      <c r="B151" s="57">
        <v>547</v>
      </c>
      <c r="C151" s="97">
        <v>287</v>
      </c>
      <c r="D151" s="59">
        <v>673</v>
      </c>
      <c r="E151" s="57">
        <v>672</v>
      </c>
      <c r="F151" s="57">
        <v>270</v>
      </c>
      <c r="G151" s="59">
        <v>562</v>
      </c>
    </row>
    <row r="152" spans="1:7" x14ac:dyDescent="0.2">
      <c r="A152" s="30">
        <v>2210</v>
      </c>
      <c r="B152" s="83">
        <v>749</v>
      </c>
      <c r="C152" s="101">
        <v>403</v>
      </c>
      <c r="D152" s="85">
        <v>876</v>
      </c>
      <c r="E152" s="83">
        <v>875</v>
      </c>
      <c r="F152" s="83">
        <v>375</v>
      </c>
      <c r="G152" s="85">
        <v>761</v>
      </c>
    </row>
    <row r="153" spans="1:7" x14ac:dyDescent="0.2">
      <c r="A153" s="90">
        <v>2211</v>
      </c>
      <c r="B153" s="83">
        <v>874</v>
      </c>
      <c r="C153" s="101">
        <v>333</v>
      </c>
      <c r="D153" s="85">
        <v>992</v>
      </c>
      <c r="E153" s="83">
        <v>993</v>
      </c>
      <c r="F153" s="83">
        <v>297</v>
      </c>
      <c r="G153" s="85">
        <v>898</v>
      </c>
    </row>
    <row r="154" spans="1:7" x14ac:dyDescent="0.2">
      <c r="A154" s="30">
        <v>2212</v>
      </c>
      <c r="B154" s="83">
        <v>810</v>
      </c>
      <c r="C154" s="101">
        <v>286</v>
      </c>
      <c r="D154" s="85">
        <v>917</v>
      </c>
      <c r="E154" s="83">
        <v>920</v>
      </c>
      <c r="F154" s="83">
        <v>253</v>
      </c>
      <c r="G154" s="85">
        <v>840</v>
      </c>
    </row>
    <row r="155" spans="1:7" x14ac:dyDescent="0.2">
      <c r="A155" s="48">
        <v>2213</v>
      </c>
      <c r="B155" s="83">
        <v>85</v>
      </c>
      <c r="C155" s="101">
        <v>7</v>
      </c>
      <c r="D155" s="85">
        <v>86</v>
      </c>
      <c r="E155" s="83">
        <v>85</v>
      </c>
      <c r="F155" s="83">
        <v>7</v>
      </c>
      <c r="G155" s="85">
        <v>85</v>
      </c>
    </row>
    <row r="156" spans="1:7" x14ac:dyDescent="0.2">
      <c r="A156" s="31">
        <v>2214</v>
      </c>
      <c r="B156" s="83">
        <v>618</v>
      </c>
      <c r="C156" s="101">
        <v>250</v>
      </c>
      <c r="D156" s="85">
        <v>708</v>
      </c>
      <c r="E156" s="83">
        <v>712</v>
      </c>
      <c r="F156" s="60">
        <v>225</v>
      </c>
      <c r="G156" s="62">
        <v>642</v>
      </c>
    </row>
    <row r="157" spans="1:7" x14ac:dyDescent="0.2">
      <c r="A157" s="11" t="s">
        <v>8</v>
      </c>
      <c r="B157" s="12">
        <f>SUM(B7:B156)</f>
        <v>95073</v>
      </c>
      <c r="C157" s="12">
        <f t="shared" ref="C157:G157" si="0">SUM(C7:C156)</f>
        <v>90389</v>
      </c>
      <c r="D157" s="12">
        <f t="shared" si="0"/>
        <v>131433</v>
      </c>
      <c r="E157" s="12">
        <f t="shared" si="0"/>
        <v>131838</v>
      </c>
      <c r="F157" s="12">
        <f t="shared" si="0"/>
        <v>81514</v>
      </c>
      <c r="G157" s="12">
        <f t="shared" si="0"/>
        <v>102150</v>
      </c>
    </row>
  </sheetData>
  <mergeCells count="6">
    <mergeCell ref="B1:C1"/>
    <mergeCell ref="B2:C2"/>
    <mergeCell ref="B3:C3"/>
    <mergeCell ref="F1:G1"/>
    <mergeCell ref="F2:G2"/>
    <mergeCell ref="F3:G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8"/>
  <sheetViews>
    <sheetView zoomScaleNormal="100" zoomScaleSheetLayoutView="100" workbookViewId="0">
      <pane ySplit="5" topLeftCell="A6" activePane="bottomLeft" state="frozen"/>
      <selection activeCell="L44" sqref="L44"/>
      <selection pane="bottomLeft" activeCell="A6" sqref="A6"/>
    </sheetView>
  </sheetViews>
  <sheetFormatPr defaultColWidth="9.140625" defaultRowHeight="12.75" x14ac:dyDescent="0.2"/>
  <cols>
    <col min="1" max="1" width="9.28515625" style="14" bestFit="1" customWidth="1"/>
    <col min="2" max="2" width="9.7109375" style="2" customWidth="1"/>
    <col min="3" max="7" width="10.5703125" style="2" customWidth="1"/>
    <col min="8" max="12" width="8.7109375" style="2" customWidth="1"/>
    <col min="13" max="16384" width="9.140625" style="2"/>
  </cols>
  <sheetData>
    <row r="1" spans="1:12" x14ac:dyDescent="0.2">
      <c r="A1" s="1"/>
      <c r="B1" s="160" t="s">
        <v>163</v>
      </c>
      <c r="C1" s="161"/>
      <c r="D1" s="138"/>
      <c r="E1" s="138"/>
      <c r="F1" s="138"/>
      <c r="G1" s="138"/>
      <c r="H1" s="151" t="s">
        <v>0</v>
      </c>
      <c r="I1" s="152"/>
      <c r="J1" s="152"/>
      <c r="K1" s="152"/>
      <c r="L1" s="153"/>
    </row>
    <row r="2" spans="1:12" x14ac:dyDescent="0.2">
      <c r="A2" s="3"/>
      <c r="B2" s="162" t="s">
        <v>51</v>
      </c>
      <c r="C2" s="163"/>
      <c r="D2" s="73" t="s">
        <v>161</v>
      </c>
      <c r="E2" s="73" t="s">
        <v>161</v>
      </c>
      <c r="F2" s="73" t="s">
        <v>162</v>
      </c>
      <c r="G2" s="73" t="s">
        <v>162</v>
      </c>
      <c r="H2" s="154" t="s">
        <v>1</v>
      </c>
      <c r="I2" s="155"/>
      <c r="J2" s="155"/>
      <c r="K2" s="155"/>
      <c r="L2" s="156"/>
    </row>
    <row r="3" spans="1:12" x14ac:dyDescent="0.2">
      <c r="A3" s="4"/>
      <c r="B3" s="22" t="s">
        <v>19</v>
      </c>
      <c r="C3" s="22" t="s">
        <v>13</v>
      </c>
      <c r="D3" s="139"/>
      <c r="E3" s="139"/>
      <c r="F3" s="139"/>
      <c r="G3" s="137"/>
      <c r="H3" s="5"/>
      <c r="I3" s="6"/>
      <c r="J3" s="6"/>
      <c r="K3" s="6"/>
      <c r="L3" s="7"/>
    </row>
    <row r="4" spans="1:12" ht="107.25" customHeight="1" thickBot="1" x14ac:dyDescent="0.25">
      <c r="A4" s="8" t="s">
        <v>2</v>
      </c>
      <c r="B4" s="9" t="s">
        <v>79</v>
      </c>
      <c r="C4" s="9" t="s">
        <v>52</v>
      </c>
      <c r="D4" s="9" t="s">
        <v>159</v>
      </c>
      <c r="E4" s="9" t="s">
        <v>160</v>
      </c>
      <c r="F4" s="9" t="s">
        <v>159</v>
      </c>
      <c r="G4" s="9" t="s">
        <v>160</v>
      </c>
      <c r="H4" s="9" t="s">
        <v>3</v>
      </c>
      <c r="I4" s="9" t="s">
        <v>4</v>
      </c>
      <c r="J4" s="9" t="s">
        <v>5</v>
      </c>
      <c r="K4" s="9" t="s">
        <v>6</v>
      </c>
      <c r="L4" s="10" t="s">
        <v>7</v>
      </c>
    </row>
    <row r="5" spans="1:12" ht="13.5" thickBot="1" x14ac:dyDescent="0.25">
      <c r="A5" s="27"/>
      <c r="B5" s="32"/>
      <c r="C5" s="32"/>
      <c r="D5" s="32"/>
      <c r="E5" s="32"/>
      <c r="F5" s="32"/>
      <c r="G5" s="32"/>
      <c r="H5" s="32"/>
      <c r="I5" s="32"/>
      <c r="J5" s="32"/>
      <c r="K5" s="32"/>
      <c r="L5" s="52"/>
    </row>
    <row r="6" spans="1:12" x14ac:dyDescent="0.2">
      <c r="A6" s="45">
        <v>1401</v>
      </c>
      <c r="B6" s="35">
        <v>411</v>
      </c>
      <c r="C6" s="95">
        <v>704</v>
      </c>
      <c r="D6" s="95">
        <v>595</v>
      </c>
      <c r="E6" s="95">
        <v>526</v>
      </c>
      <c r="F6" s="95">
        <v>561</v>
      </c>
      <c r="G6" s="95">
        <v>554</v>
      </c>
      <c r="H6" s="46">
        <v>1499</v>
      </c>
      <c r="I6" s="46">
        <v>112</v>
      </c>
      <c r="J6" s="76">
        <f>IF(I6&lt;&gt;0,I6+H6,"")</f>
        <v>1611</v>
      </c>
      <c r="K6" s="46">
        <v>1137</v>
      </c>
      <c r="L6" s="75">
        <f>IF(K6&lt;&gt;0,K6/J6,"")</f>
        <v>0.70577281191806329</v>
      </c>
    </row>
    <row r="7" spans="1:12" x14ac:dyDescent="0.2">
      <c r="A7" s="29">
        <v>1402</v>
      </c>
      <c r="B7" s="38">
        <v>512</v>
      </c>
      <c r="C7" s="96">
        <v>905</v>
      </c>
      <c r="D7" s="96">
        <v>694</v>
      </c>
      <c r="E7" s="96">
        <v>738</v>
      </c>
      <c r="F7" s="96">
        <v>696</v>
      </c>
      <c r="G7" s="96">
        <v>730</v>
      </c>
      <c r="H7" s="47">
        <v>1563</v>
      </c>
      <c r="I7" s="47">
        <v>222</v>
      </c>
      <c r="J7" s="56">
        <f t="shared" ref="J7:J73" si="0">IF(I7&lt;&gt;0,I7+H7,"")</f>
        <v>1785</v>
      </c>
      <c r="K7" s="47">
        <v>1447</v>
      </c>
      <c r="L7" s="75">
        <f t="shared" ref="L7:L73" si="1">IF(K7&lt;&gt;0,K7/J7,"")</f>
        <v>0.81064425770308124</v>
      </c>
    </row>
    <row r="8" spans="1:12" x14ac:dyDescent="0.2">
      <c r="A8" s="29">
        <v>1403</v>
      </c>
      <c r="B8" s="38">
        <v>602</v>
      </c>
      <c r="C8" s="96">
        <v>912</v>
      </c>
      <c r="D8" s="96">
        <v>831</v>
      </c>
      <c r="E8" s="96">
        <v>708</v>
      </c>
      <c r="F8" s="96">
        <v>824</v>
      </c>
      <c r="G8" s="96">
        <v>713</v>
      </c>
      <c r="H8" s="47">
        <v>2104</v>
      </c>
      <c r="I8" s="47">
        <v>115</v>
      </c>
      <c r="J8" s="56">
        <f t="shared" si="0"/>
        <v>2219</v>
      </c>
      <c r="K8" s="47">
        <v>1566</v>
      </c>
      <c r="L8" s="75">
        <f t="shared" si="1"/>
        <v>0.7057232987832357</v>
      </c>
    </row>
    <row r="9" spans="1:12" x14ac:dyDescent="0.2">
      <c r="A9" s="29">
        <v>1404</v>
      </c>
      <c r="B9" s="38">
        <v>464</v>
      </c>
      <c r="C9" s="96">
        <v>812</v>
      </c>
      <c r="D9" s="96">
        <v>670</v>
      </c>
      <c r="E9" s="96">
        <v>623</v>
      </c>
      <c r="F9" s="96">
        <v>633</v>
      </c>
      <c r="G9" s="96">
        <v>641</v>
      </c>
      <c r="H9" s="47">
        <v>1741</v>
      </c>
      <c r="I9" s="47">
        <v>187</v>
      </c>
      <c r="J9" s="56">
        <f t="shared" si="0"/>
        <v>1928</v>
      </c>
      <c r="K9" s="47">
        <v>1312</v>
      </c>
      <c r="L9" s="75">
        <f t="shared" si="1"/>
        <v>0.68049792531120334</v>
      </c>
    </row>
    <row r="10" spans="1:12" x14ac:dyDescent="0.2">
      <c r="A10" s="29">
        <v>1405</v>
      </c>
      <c r="B10" s="38">
        <v>577</v>
      </c>
      <c r="C10" s="96">
        <v>844</v>
      </c>
      <c r="D10" s="96">
        <v>780</v>
      </c>
      <c r="E10" s="96">
        <v>671</v>
      </c>
      <c r="F10" s="96">
        <v>793</v>
      </c>
      <c r="G10" s="96">
        <v>658</v>
      </c>
      <c r="H10" s="47">
        <v>1910</v>
      </c>
      <c r="I10" s="47">
        <v>183</v>
      </c>
      <c r="J10" s="56">
        <f t="shared" si="0"/>
        <v>2093</v>
      </c>
      <c r="K10" s="47">
        <v>1477</v>
      </c>
      <c r="L10" s="75">
        <f t="shared" si="1"/>
        <v>0.70568561872909696</v>
      </c>
    </row>
    <row r="11" spans="1:12" x14ac:dyDescent="0.2">
      <c r="A11" s="29">
        <v>1406</v>
      </c>
      <c r="B11" s="38">
        <v>573</v>
      </c>
      <c r="C11" s="96">
        <v>986</v>
      </c>
      <c r="D11" s="96">
        <v>792</v>
      </c>
      <c r="E11" s="96">
        <v>785</v>
      </c>
      <c r="F11" s="96">
        <v>806</v>
      </c>
      <c r="G11" s="96">
        <v>766</v>
      </c>
      <c r="H11" s="47">
        <v>2124</v>
      </c>
      <c r="I11" s="47">
        <v>176</v>
      </c>
      <c r="J11" s="56">
        <f t="shared" si="0"/>
        <v>2300</v>
      </c>
      <c r="K11" s="47">
        <v>1608</v>
      </c>
      <c r="L11" s="75">
        <f t="shared" si="1"/>
        <v>0.69913043478260872</v>
      </c>
    </row>
    <row r="12" spans="1:12" x14ac:dyDescent="0.2">
      <c r="A12" s="29">
        <v>1407</v>
      </c>
      <c r="B12" s="38">
        <v>473</v>
      </c>
      <c r="C12" s="96">
        <v>485</v>
      </c>
      <c r="D12" s="96">
        <v>521</v>
      </c>
      <c r="E12" s="96">
        <v>445</v>
      </c>
      <c r="F12" s="96">
        <v>578</v>
      </c>
      <c r="G12" s="96">
        <v>389</v>
      </c>
      <c r="H12" s="47">
        <v>1279</v>
      </c>
      <c r="I12" s="47">
        <v>155</v>
      </c>
      <c r="J12" s="56">
        <f t="shared" si="0"/>
        <v>1434</v>
      </c>
      <c r="K12" s="47">
        <v>991</v>
      </c>
      <c r="L12" s="75">
        <f t="shared" si="1"/>
        <v>0.69107391910739191</v>
      </c>
    </row>
    <row r="13" spans="1:12" x14ac:dyDescent="0.2">
      <c r="A13" s="29">
        <v>1408</v>
      </c>
      <c r="B13" s="38">
        <v>653</v>
      </c>
      <c r="C13" s="96">
        <v>564</v>
      </c>
      <c r="D13" s="96">
        <v>634</v>
      </c>
      <c r="E13" s="96">
        <v>593</v>
      </c>
      <c r="F13" s="96">
        <v>769</v>
      </c>
      <c r="G13" s="96">
        <v>457</v>
      </c>
      <c r="H13" s="47">
        <v>1661</v>
      </c>
      <c r="I13" s="47">
        <v>123</v>
      </c>
      <c r="J13" s="56">
        <f t="shared" si="0"/>
        <v>1784</v>
      </c>
      <c r="K13" s="47">
        <v>1248</v>
      </c>
      <c r="L13" s="75">
        <f t="shared" si="1"/>
        <v>0.69955156950672648</v>
      </c>
    </row>
    <row r="14" spans="1:12" x14ac:dyDescent="0.2">
      <c r="A14" s="29">
        <v>1409</v>
      </c>
      <c r="B14" s="38">
        <v>587</v>
      </c>
      <c r="C14" s="96">
        <v>574</v>
      </c>
      <c r="D14" s="96">
        <v>612</v>
      </c>
      <c r="E14" s="96">
        <v>557</v>
      </c>
      <c r="F14" s="96">
        <v>716</v>
      </c>
      <c r="G14" s="96">
        <v>453</v>
      </c>
      <c r="H14" s="47">
        <v>1523</v>
      </c>
      <c r="I14" s="47">
        <v>98</v>
      </c>
      <c r="J14" s="56">
        <f t="shared" si="0"/>
        <v>1621</v>
      </c>
      <c r="K14" s="47">
        <v>1196</v>
      </c>
      <c r="L14" s="75">
        <f t="shared" si="1"/>
        <v>0.73781616286243057</v>
      </c>
    </row>
    <row r="15" spans="1:12" x14ac:dyDescent="0.2">
      <c r="A15" s="29">
        <v>1410</v>
      </c>
      <c r="B15" s="38">
        <v>661</v>
      </c>
      <c r="C15" s="96">
        <v>505</v>
      </c>
      <c r="D15" s="96">
        <v>654</v>
      </c>
      <c r="E15" s="96">
        <v>521</v>
      </c>
      <c r="F15" s="96">
        <v>827</v>
      </c>
      <c r="G15" s="96">
        <v>343</v>
      </c>
      <c r="H15" s="47">
        <v>1549</v>
      </c>
      <c r="I15" s="47">
        <v>178</v>
      </c>
      <c r="J15" s="56">
        <f t="shared" si="0"/>
        <v>1727</v>
      </c>
      <c r="K15" s="47">
        <v>1195</v>
      </c>
      <c r="L15" s="75">
        <f t="shared" si="1"/>
        <v>0.6919513607411697</v>
      </c>
    </row>
    <row r="16" spans="1:12" x14ac:dyDescent="0.2">
      <c r="A16" s="30">
        <v>1411</v>
      </c>
      <c r="B16" s="38">
        <v>710</v>
      </c>
      <c r="C16" s="96">
        <v>632</v>
      </c>
      <c r="D16" s="96">
        <v>789</v>
      </c>
      <c r="E16" s="96">
        <v>567</v>
      </c>
      <c r="F16" s="96">
        <v>856</v>
      </c>
      <c r="G16" s="96">
        <v>489</v>
      </c>
      <c r="H16" s="47">
        <v>1736</v>
      </c>
      <c r="I16" s="47">
        <v>177</v>
      </c>
      <c r="J16" s="56">
        <f t="shared" si="0"/>
        <v>1913</v>
      </c>
      <c r="K16" s="47">
        <v>1377</v>
      </c>
      <c r="L16" s="75">
        <f t="shared" si="1"/>
        <v>0.71981181390486149</v>
      </c>
    </row>
    <row r="17" spans="1:12" x14ac:dyDescent="0.2">
      <c r="A17" s="30">
        <v>1412</v>
      </c>
      <c r="B17" s="38">
        <v>464</v>
      </c>
      <c r="C17" s="96">
        <v>779</v>
      </c>
      <c r="D17" s="96">
        <v>730</v>
      </c>
      <c r="E17" s="96">
        <v>528</v>
      </c>
      <c r="F17" s="96">
        <v>654</v>
      </c>
      <c r="G17" s="96">
        <v>588</v>
      </c>
      <c r="H17" s="47">
        <v>1600</v>
      </c>
      <c r="I17" s="47">
        <v>153</v>
      </c>
      <c r="J17" s="56">
        <f t="shared" si="0"/>
        <v>1753</v>
      </c>
      <c r="K17" s="47">
        <v>1267</v>
      </c>
      <c r="L17" s="75">
        <f t="shared" si="1"/>
        <v>0.72276098117512833</v>
      </c>
    </row>
    <row r="18" spans="1:12" x14ac:dyDescent="0.2">
      <c r="A18" s="30">
        <v>1413</v>
      </c>
      <c r="B18" s="57">
        <v>592</v>
      </c>
      <c r="C18" s="97">
        <v>785</v>
      </c>
      <c r="D18" s="97">
        <v>717</v>
      </c>
      <c r="E18" s="97">
        <v>674</v>
      </c>
      <c r="F18" s="97">
        <v>752</v>
      </c>
      <c r="G18" s="97">
        <v>631</v>
      </c>
      <c r="H18" s="53">
        <v>1660</v>
      </c>
      <c r="I18" s="53">
        <v>189</v>
      </c>
      <c r="J18" s="56">
        <f t="shared" si="0"/>
        <v>1849</v>
      </c>
      <c r="K18" s="53">
        <v>1416</v>
      </c>
      <c r="L18" s="75">
        <f t="shared" si="1"/>
        <v>0.76581936181719845</v>
      </c>
    </row>
    <row r="19" spans="1:12" x14ac:dyDescent="0.2">
      <c r="A19" s="30">
        <v>1414</v>
      </c>
      <c r="B19" s="57">
        <v>639</v>
      </c>
      <c r="C19" s="97">
        <v>622</v>
      </c>
      <c r="D19" s="97">
        <v>626</v>
      </c>
      <c r="E19" s="97">
        <v>658</v>
      </c>
      <c r="F19" s="97">
        <v>763</v>
      </c>
      <c r="G19" s="97">
        <v>515</v>
      </c>
      <c r="H19" s="53">
        <v>1863</v>
      </c>
      <c r="I19" s="53">
        <v>165</v>
      </c>
      <c r="J19" s="56">
        <f t="shared" si="0"/>
        <v>2028</v>
      </c>
      <c r="K19" s="53">
        <v>1293</v>
      </c>
      <c r="L19" s="75">
        <f t="shared" si="1"/>
        <v>0.6375739644970414</v>
      </c>
    </row>
    <row r="20" spans="1:12" x14ac:dyDescent="0.2">
      <c r="A20" s="30">
        <v>1415</v>
      </c>
      <c r="B20" s="57">
        <v>463</v>
      </c>
      <c r="C20" s="97">
        <v>785</v>
      </c>
      <c r="D20" s="97">
        <v>695</v>
      </c>
      <c r="E20" s="97">
        <v>579</v>
      </c>
      <c r="F20" s="97">
        <v>632</v>
      </c>
      <c r="G20" s="97">
        <v>621</v>
      </c>
      <c r="H20" s="53">
        <v>1633</v>
      </c>
      <c r="I20" s="53">
        <v>112</v>
      </c>
      <c r="J20" s="56">
        <f t="shared" si="0"/>
        <v>1745</v>
      </c>
      <c r="K20" s="53">
        <v>1289</v>
      </c>
      <c r="L20" s="75">
        <f t="shared" si="1"/>
        <v>0.73868194842406876</v>
      </c>
    </row>
    <row r="21" spans="1:12" x14ac:dyDescent="0.2">
      <c r="A21" s="30">
        <v>1416</v>
      </c>
      <c r="B21" s="57">
        <v>693</v>
      </c>
      <c r="C21" s="97">
        <v>939</v>
      </c>
      <c r="D21" s="97">
        <v>919</v>
      </c>
      <c r="E21" s="97">
        <v>742</v>
      </c>
      <c r="F21" s="97">
        <v>937</v>
      </c>
      <c r="G21" s="97">
        <v>717</v>
      </c>
      <c r="H21" s="53">
        <v>2124</v>
      </c>
      <c r="I21" s="53">
        <v>156</v>
      </c>
      <c r="J21" s="56">
        <f t="shared" si="0"/>
        <v>2280</v>
      </c>
      <c r="K21" s="53">
        <v>1682</v>
      </c>
      <c r="L21" s="75">
        <f t="shared" si="1"/>
        <v>0.737719298245614</v>
      </c>
    </row>
    <row r="22" spans="1:12" x14ac:dyDescent="0.2">
      <c r="A22" s="30">
        <v>1417</v>
      </c>
      <c r="B22" s="38">
        <v>582</v>
      </c>
      <c r="C22" s="96">
        <v>809</v>
      </c>
      <c r="D22" s="96">
        <v>735</v>
      </c>
      <c r="E22" s="96">
        <v>673</v>
      </c>
      <c r="F22" s="96">
        <v>801</v>
      </c>
      <c r="G22" s="96">
        <v>601</v>
      </c>
      <c r="H22" s="47">
        <v>1800</v>
      </c>
      <c r="I22" s="47">
        <v>226</v>
      </c>
      <c r="J22" s="56">
        <f t="shared" si="0"/>
        <v>2026</v>
      </c>
      <c r="K22" s="47">
        <v>1420</v>
      </c>
      <c r="L22" s="75">
        <f t="shared" si="1"/>
        <v>0.70088845014807499</v>
      </c>
    </row>
    <row r="23" spans="1:12" x14ac:dyDescent="0.2">
      <c r="A23" s="30">
        <v>1418</v>
      </c>
      <c r="B23" s="38">
        <v>742</v>
      </c>
      <c r="C23" s="96">
        <v>954</v>
      </c>
      <c r="D23" s="96">
        <v>970</v>
      </c>
      <c r="E23" s="96">
        <v>740</v>
      </c>
      <c r="F23" s="96">
        <v>1020</v>
      </c>
      <c r="G23" s="96">
        <v>686</v>
      </c>
      <c r="H23" s="47">
        <v>2179</v>
      </c>
      <c r="I23" s="47">
        <v>152</v>
      </c>
      <c r="J23" s="56">
        <f t="shared" si="0"/>
        <v>2331</v>
      </c>
      <c r="K23" s="47">
        <v>1729</v>
      </c>
      <c r="L23" s="75">
        <f t="shared" si="1"/>
        <v>0.74174174174174179</v>
      </c>
    </row>
    <row r="24" spans="1:12" x14ac:dyDescent="0.2">
      <c r="A24" s="30">
        <v>1419</v>
      </c>
      <c r="B24" s="38">
        <v>479</v>
      </c>
      <c r="C24" s="96">
        <v>522</v>
      </c>
      <c r="D24" s="96">
        <v>480</v>
      </c>
      <c r="E24" s="96">
        <v>541</v>
      </c>
      <c r="F24" s="96">
        <v>597</v>
      </c>
      <c r="G24" s="96">
        <v>422</v>
      </c>
      <c r="H24" s="47">
        <v>1362</v>
      </c>
      <c r="I24" s="47">
        <v>135</v>
      </c>
      <c r="J24" s="56">
        <f t="shared" si="0"/>
        <v>1497</v>
      </c>
      <c r="K24" s="47">
        <v>1028</v>
      </c>
      <c r="L24" s="75">
        <f t="shared" si="1"/>
        <v>0.68670674682698729</v>
      </c>
    </row>
    <row r="25" spans="1:12" x14ac:dyDescent="0.2">
      <c r="A25" s="30">
        <v>1420</v>
      </c>
      <c r="B25" s="38">
        <v>485</v>
      </c>
      <c r="C25" s="96">
        <v>535</v>
      </c>
      <c r="D25" s="96">
        <v>507</v>
      </c>
      <c r="E25" s="96">
        <v>520</v>
      </c>
      <c r="F25" s="96">
        <v>562</v>
      </c>
      <c r="G25" s="96">
        <v>462</v>
      </c>
      <c r="H25" s="47">
        <v>1359</v>
      </c>
      <c r="I25" s="47">
        <v>171</v>
      </c>
      <c r="J25" s="56">
        <f t="shared" si="0"/>
        <v>1530</v>
      </c>
      <c r="K25" s="47">
        <v>1046</v>
      </c>
      <c r="L25" s="75">
        <f t="shared" si="1"/>
        <v>0.68366013071895426</v>
      </c>
    </row>
    <row r="26" spans="1:12" x14ac:dyDescent="0.2">
      <c r="A26" s="30">
        <v>1421</v>
      </c>
      <c r="B26" s="147">
        <v>648</v>
      </c>
      <c r="C26" s="98">
        <v>595</v>
      </c>
      <c r="D26" s="98">
        <v>631</v>
      </c>
      <c r="E26" s="98">
        <v>631</v>
      </c>
      <c r="F26" s="98">
        <v>760</v>
      </c>
      <c r="G26" s="98">
        <v>490</v>
      </c>
      <c r="H26" s="47">
        <v>1720</v>
      </c>
      <c r="I26" s="47">
        <v>209</v>
      </c>
      <c r="J26" s="56">
        <f t="shared" si="0"/>
        <v>1929</v>
      </c>
      <c r="K26" s="47">
        <v>1280</v>
      </c>
      <c r="L26" s="75">
        <f t="shared" si="1"/>
        <v>0.66355624675997926</v>
      </c>
    </row>
    <row r="27" spans="1:12" x14ac:dyDescent="0.2">
      <c r="A27" s="30">
        <v>1501</v>
      </c>
      <c r="B27" s="41">
        <v>947</v>
      </c>
      <c r="C27" s="98">
        <v>755</v>
      </c>
      <c r="D27" s="98">
        <v>836</v>
      </c>
      <c r="E27" s="98">
        <v>881</v>
      </c>
      <c r="F27" s="98">
        <v>1121</v>
      </c>
      <c r="G27" s="98">
        <v>603</v>
      </c>
      <c r="H27" s="47">
        <v>2297</v>
      </c>
      <c r="I27" s="47">
        <v>169</v>
      </c>
      <c r="J27" s="56">
        <f t="shared" si="0"/>
        <v>2466</v>
      </c>
      <c r="K27" s="47">
        <v>1747</v>
      </c>
      <c r="L27" s="75">
        <f t="shared" si="1"/>
        <v>0.70843471208434716</v>
      </c>
    </row>
    <row r="28" spans="1:12" x14ac:dyDescent="0.2">
      <c r="A28" s="16">
        <v>1502</v>
      </c>
      <c r="B28" s="87">
        <v>839</v>
      </c>
      <c r="C28" s="99">
        <v>659</v>
      </c>
      <c r="D28" s="99">
        <v>688</v>
      </c>
      <c r="E28" s="99">
        <v>830</v>
      </c>
      <c r="F28" s="99">
        <v>1006</v>
      </c>
      <c r="G28" s="99">
        <v>511</v>
      </c>
      <c r="H28" s="17">
        <v>1981</v>
      </c>
      <c r="I28" s="17">
        <v>166</v>
      </c>
      <c r="J28" s="77">
        <f t="shared" si="0"/>
        <v>2147</v>
      </c>
      <c r="K28" s="17">
        <v>1541</v>
      </c>
      <c r="L28" s="136">
        <f t="shared" si="1"/>
        <v>0.71774569166278523</v>
      </c>
    </row>
    <row r="29" spans="1:12" x14ac:dyDescent="0.2">
      <c r="A29" s="16">
        <v>1503</v>
      </c>
      <c r="B29" s="18">
        <v>694</v>
      </c>
      <c r="C29" s="100">
        <v>500</v>
      </c>
      <c r="D29" s="100">
        <v>648</v>
      </c>
      <c r="E29" s="100">
        <v>568</v>
      </c>
      <c r="F29" s="100">
        <v>869</v>
      </c>
      <c r="G29" s="100">
        <v>334</v>
      </c>
      <c r="H29" s="17">
        <v>1527</v>
      </c>
      <c r="I29" s="17">
        <v>99</v>
      </c>
      <c r="J29" s="77">
        <f t="shared" si="0"/>
        <v>1626</v>
      </c>
      <c r="K29" s="17">
        <v>1227</v>
      </c>
      <c r="L29" s="136">
        <f t="shared" si="1"/>
        <v>0.75461254612546125</v>
      </c>
    </row>
    <row r="30" spans="1:12" x14ac:dyDescent="0.2">
      <c r="A30" s="30">
        <v>1504</v>
      </c>
      <c r="B30" s="41">
        <v>525</v>
      </c>
      <c r="C30" s="98">
        <v>426</v>
      </c>
      <c r="D30" s="98">
        <v>517</v>
      </c>
      <c r="E30" s="98">
        <v>452</v>
      </c>
      <c r="F30" s="98">
        <v>621</v>
      </c>
      <c r="G30" s="98">
        <v>346</v>
      </c>
      <c r="H30" s="53">
        <v>1283</v>
      </c>
      <c r="I30" s="53">
        <v>129</v>
      </c>
      <c r="J30" s="56">
        <f>IF(I30&lt;&gt;0,I30+H30,"")</f>
        <v>1412</v>
      </c>
      <c r="K30" s="53">
        <v>981</v>
      </c>
      <c r="L30" s="75">
        <f t="shared" si="1"/>
        <v>0.69475920679886682</v>
      </c>
    </row>
    <row r="31" spans="1:12" x14ac:dyDescent="0.2">
      <c r="A31" s="16">
        <v>1505</v>
      </c>
      <c r="B31" s="18">
        <v>595</v>
      </c>
      <c r="C31" s="100">
        <v>447</v>
      </c>
      <c r="D31" s="100">
        <v>565</v>
      </c>
      <c r="E31" s="100">
        <v>494</v>
      </c>
      <c r="F31" s="100">
        <v>736</v>
      </c>
      <c r="G31" s="100">
        <v>319</v>
      </c>
      <c r="H31" s="17">
        <v>1392</v>
      </c>
      <c r="I31" s="17">
        <v>107</v>
      </c>
      <c r="J31" s="77">
        <f t="shared" si="0"/>
        <v>1499</v>
      </c>
      <c r="K31" s="17">
        <v>1066</v>
      </c>
      <c r="L31" s="150">
        <v>0.71099999999999997</v>
      </c>
    </row>
    <row r="32" spans="1:12" x14ac:dyDescent="0.2">
      <c r="A32" s="16">
        <v>1506</v>
      </c>
      <c r="B32" s="18">
        <v>752</v>
      </c>
      <c r="C32" s="100">
        <v>475</v>
      </c>
      <c r="D32" s="100">
        <v>660</v>
      </c>
      <c r="E32" s="100">
        <v>593</v>
      </c>
      <c r="F32" s="100">
        <v>850</v>
      </c>
      <c r="G32" s="100">
        <v>399</v>
      </c>
      <c r="H32" s="17">
        <v>1568</v>
      </c>
      <c r="I32" s="17">
        <v>160</v>
      </c>
      <c r="J32" s="77">
        <f t="shared" si="0"/>
        <v>1728</v>
      </c>
      <c r="K32" s="17">
        <v>1263</v>
      </c>
      <c r="L32" s="150">
        <f t="shared" si="1"/>
        <v>0.73090277777777779</v>
      </c>
    </row>
    <row r="33" spans="1:12" x14ac:dyDescent="0.2">
      <c r="A33" s="16">
        <v>1507</v>
      </c>
      <c r="B33" s="18">
        <v>729</v>
      </c>
      <c r="C33" s="100">
        <v>521</v>
      </c>
      <c r="D33" s="100">
        <v>683</v>
      </c>
      <c r="E33" s="100">
        <v>579</v>
      </c>
      <c r="F33" s="100">
        <v>881</v>
      </c>
      <c r="G33" s="100">
        <v>382</v>
      </c>
      <c r="H33" s="17">
        <v>1640</v>
      </c>
      <c r="I33" s="17">
        <v>155</v>
      </c>
      <c r="J33" s="77">
        <f t="shared" si="0"/>
        <v>1795</v>
      </c>
      <c r="K33" s="17">
        <v>1280</v>
      </c>
      <c r="L33" s="150">
        <f t="shared" si="1"/>
        <v>0.71309192200557103</v>
      </c>
    </row>
    <row r="34" spans="1:12" x14ac:dyDescent="0.2">
      <c r="A34" s="16">
        <v>1508</v>
      </c>
      <c r="B34" s="18">
        <v>724</v>
      </c>
      <c r="C34" s="100">
        <v>457</v>
      </c>
      <c r="D34" s="100">
        <v>673</v>
      </c>
      <c r="E34" s="100">
        <v>535</v>
      </c>
      <c r="F34" s="100">
        <v>887</v>
      </c>
      <c r="G34" s="100">
        <v>324</v>
      </c>
      <c r="H34" s="17">
        <v>1550</v>
      </c>
      <c r="I34" s="17">
        <v>138</v>
      </c>
      <c r="J34" s="77">
        <f t="shared" si="0"/>
        <v>1688</v>
      </c>
      <c r="K34" s="17">
        <v>1229</v>
      </c>
      <c r="L34" s="150">
        <f t="shared" si="1"/>
        <v>0.72808056872037918</v>
      </c>
    </row>
    <row r="35" spans="1:12" x14ac:dyDescent="0.2">
      <c r="A35" s="16">
        <v>1509</v>
      </c>
      <c r="B35" s="18">
        <v>758</v>
      </c>
      <c r="C35" s="100">
        <v>522</v>
      </c>
      <c r="D35" s="100">
        <v>687</v>
      </c>
      <c r="E35" s="100">
        <v>618</v>
      </c>
      <c r="F35" s="100">
        <v>906</v>
      </c>
      <c r="G35" s="100">
        <v>398</v>
      </c>
      <c r="H35" s="17">
        <v>1629</v>
      </c>
      <c r="I35" s="17">
        <v>207</v>
      </c>
      <c r="J35" s="77">
        <f t="shared" si="0"/>
        <v>1836</v>
      </c>
      <c r="K35" s="17">
        <v>1327</v>
      </c>
      <c r="L35" s="150">
        <f t="shared" si="1"/>
        <v>0.72276688453159044</v>
      </c>
    </row>
    <row r="36" spans="1:12" x14ac:dyDescent="0.2">
      <c r="A36" s="16">
        <v>1510</v>
      </c>
      <c r="B36" s="18">
        <v>753</v>
      </c>
      <c r="C36" s="100">
        <v>459</v>
      </c>
      <c r="D36" s="100">
        <v>710</v>
      </c>
      <c r="E36" s="100">
        <v>519</v>
      </c>
      <c r="F36" s="100">
        <v>936</v>
      </c>
      <c r="G36" s="100">
        <v>297</v>
      </c>
      <c r="H36" s="17">
        <v>1698</v>
      </c>
      <c r="I36" s="17">
        <v>222</v>
      </c>
      <c r="J36" s="77">
        <f t="shared" si="0"/>
        <v>1920</v>
      </c>
      <c r="K36" s="17">
        <v>1252</v>
      </c>
      <c r="L36" s="150">
        <f t="shared" si="1"/>
        <v>0.65208333333333335</v>
      </c>
    </row>
    <row r="37" spans="1:12" x14ac:dyDescent="0.2">
      <c r="A37" s="16">
        <v>1511</v>
      </c>
      <c r="B37" s="18">
        <v>754</v>
      </c>
      <c r="C37" s="100">
        <v>449</v>
      </c>
      <c r="D37" s="100">
        <v>681</v>
      </c>
      <c r="E37" s="100">
        <v>538</v>
      </c>
      <c r="F37" s="100">
        <v>879</v>
      </c>
      <c r="G37" s="100">
        <v>344</v>
      </c>
      <c r="H37" s="17">
        <v>1599</v>
      </c>
      <c r="I37" s="17">
        <v>224</v>
      </c>
      <c r="J37" s="77">
        <f t="shared" si="0"/>
        <v>1823</v>
      </c>
      <c r="K37" s="17">
        <v>1246</v>
      </c>
      <c r="L37" s="150">
        <f t="shared" si="1"/>
        <v>0.68348875479978055</v>
      </c>
    </row>
    <row r="38" spans="1:12" x14ac:dyDescent="0.2">
      <c r="A38" s="16">
        <v>1512</v>
      </c>
      <c r="B38" s="18">
        <v>509</v>
      </c>
      <c r="C38" s="100">
        <v>313</v>
      </c>
      <c r="D38" s="100">
        <v>468</v>
      </c>
      <c r="E38" s="100">
        <v>364</v>
      </c>
      <c r="F38" s="100">
        <v>648</v>
      </c>
      <c r="G38" s="100">
        <v>187</v>
      </c>
      <c r="H38" s="17">
        <v>1199</v>
      </c>
      <c r="I38" s="17">
        <v>185</v>
      </c>
      <c r="J38" s="77">
        <f t="shared" si="0"/>
        <v>1384</v>
      </c>
      <c r="K38" s="17">
        <v>852</v>
      </c>
      <c r="L38" s="150">
        <f t="shared" si="1"/>
        <v>0.61560693641618502</v>
      </c>
    </row>
    <row r="39" spans="1:12" x14ac:dyDescent="0.2">
      <c r="A39" s="16">
        <v>1513</v>
      </c>
      <c r="B39" s="18">
        <v>551</v>
      </c>
      <c r="C39" s="100">
        <v>354</v>
      </c>
      <c r="D39" s="100">
        <v>497</v>
      </c>
      <c r="E39" s="100">
        <v>418</v>
      </c>
      <c r="F39" s="100">
        <v>691</v>
      </c>
      <c r="G39" s="100">
        <v>230</v>
      </c>
      <c r="H39" s="17">
        <v>1269</v>
      </c>
      <c r="I39" s="17">
        <v>221</v>
      </c>
      <c r="J39" s="77">
        <f t="shared" si="0"/>
        <v>1490</v>
      </c>
      <c r="K39" s="17">
        <v>934</v>
      </c>
      <c r="L39" s="150">
        <f t="shared" si="1"/>
        <v>0.62684563758389267</v>
      </c>
    </row>
    <row r="40" spans="1:12" x14ac:dyDescent="0.2">
      <c r="A40" s="16">
        <v>1514</v>
      </c>
      <c r="B40" s="18">
        <v>531</v>
      </c>
      <c r="C40" s="100">
        <v>401</v>
      </c>
      <c r="D40" s="100">
        <v>523</v>
      </c>
      <c r="E40" s="100">
        <v>420</v>
      </c>
      <c r="F40" s="100">
        <v>653</v>
      </c>
      <c r="G40" s="100">
        <v>290</v>
      </c>
      <c r="H40" s="17">
        <v>1189</v>
      </c>
      <c r="I40" s="17">
        <v>113</v>
      </c>
      <c r="J40" s="77">
        <f t="shared" si="0"/>
        <v>1302</v>
      </c>
      <c r="K40" s="17">
        <v>956</v>
      </c>
      <c r="L40" s="150">
        <f t="shared" si="1"/>
        <v>0.73425499231950841</v>
      </c>
    </row>
    <row r="41" spans="1:12" x14ac:dyDescent="0.2">
      <c r="A41" s="16">
        <v>1515</v>
      </c>
      <c r="B41" s="18">
        <v>310</v>
      </c>
      <c r="C41" s="100">
        <v>321</v>
      </c>
      <c r="D41" s="100">
        <v>358</v>
      </c>
      <c r="E41" s="100">
        <v>283</v>
      </c>
      <c r="F41" s="100">
        <v>413</v>
      </c>
      <c r="G41" s="100">
        <v>227</v>
      </c>
      <c r="H41" s="17">
        <v>841</v>
      </c>
      <c r="I41" s="17">
        <v>95</v>
      </c>
      <c r="J41" s="77">
        <f t="shared" si="0"/>
        <v>936</v>
      </c>
      <c r="K41" s="17">
        <v>652</v>
      </c>
      <c r="L41" s="150">
        <f t="shared" si="1"/>
        <v>0.69658119658119655</v>
      </c>
    </row>
    <row r="42" spans="1:12" x14ac:dyDescent="0.2">
      <c r="A42" s="30">
        <v>1516</v>
      </c>
      <c r="B42" s="41">
        <v>548</v>
      </c>
      <c r="C42" s="98">
        <v>390</v>
      </c>
      <c r="D42" s="98">
        <v>490</v>
      </c>
      <c r="E42" s="98">
        <v>454</v>
      </c>
      <c r="F42" s="98">
        <v>650</v>
      </c>
      <c r="G42" s="98">
        <v>303</v>
      </c>
      <c r="H42" s="53">
        <v>1275</v>
      </c>
      <c r="I42" s="53">
        <v>136</v>
      </c>
      <c r="J42" s="56">
        <f>IF(I42&lt;&gt;0,I42+H42,"")</f>
        <v>1411</v>
      </c>
      <c r="K42" s="53">
        <v>974</v>
      </c>
      <c r="L42" s="75">
        <f t="shared" si="1"/>
        <v>0.69029057406094974</v>
      </c>
    </row>
    <row r="43" spans="1:12" x14ac:dyDescent="0.2">
      <c r="A43" s="16">
        <v>1601</v>
      </c>
      <c r="B43" s="18">
        <v>1180</v>
      </c>
      <c r="C43" s="100">
        <v>714</v>
      </c>
      <c r="D43" s="100">
        <v>1071</v>
      </c>
      <c r="E43" s="100">
        <v>844</v>
      </c>
      <c r="F43" s="100">
        <v>1388</v>
      </c>
      <c r="G43" s="100">
        <v>520</v>
      </c>
      <c r="H43" s="17">
        <v>2258</v>
      </c>
      <c r="I43" s="17">
        <v>201</v>
      </c>
      <c r="J43" s="77">
        <f t="shared" si="0"/>
        <v>2459</v>
      </c>
      <c r="K43" s="17">
        <v>1937</v>
      </c>
      <c r="L43" s="136">
        <f t="shared" si="1"/>
        <v>0.78771858479056522</v>
      </c>
    </row>
    <row r="44" spans="1:12" x14ac:dyDescent="0.2">
      <c r="A44" s="16">
        <v>1602</v>
      </c>
      <c r="B44" s="18">
        <v>984</v>
      </c>
      <c r="C44" s="100">
        <v>458</v>
      </c>
      <c r="D44" s="100">
        <v>828</v>
      </c>
      <c r="E44" s="100">
        <v>633</v>
      </c>
      <c r="F44" s="100">
        <v>1177</v>
      </c>
      <c r="G44" s="100">
        <v>293</v>
      </c>
      <c r="H44" s="17">
        <v>1868</v>
      </c>
      <c r="I44" s="17">
        <v>266</v>
      </c>
      <c r="J44" s="77">
        <f t="shared" si="0"/>
        <v>2134</v>
      </c>
      <c r="K44" s="17">
        <v>1484</v>
      </c>
      <c r="L44" s="136">
        <f t="shared" si="1"/>
        <v>0.69540768509840678</v>
      </c>
    </row>
    <row r="45" spans="1:12" x14ac:dyDescent="0.2">
      <c r="A45" s="16">
        <v>1603</v>
      </c>
      <c r="B45" s="18">
        <v>1330</v>
      </c>
      <c r="C45" s="100">
        <v>477</v>
      </c>
      <c r="D45" s="100">
        <v>969</v>
      </c>
      <c r="E45" s="100">
        <v>867</v>
      </c>
      <c r="F45" s="100">
        <v>1490</v>
      </c>
      <c r="G45" s="100">
        <v>360</v>
      </c>
      <c r="H45" s="17">
        <v>2322</v>
      </c>
      <c r="I45" s="17">
        <v>307</v>
      </c>
      <c r="J45" s="77">
        <f t="shared" si="0"/>
        <v>2629</v>
      </c>
      <c r="K45" s="17">
        <v>1864</v>
      </c>
      <c r="L45" s="136">
        <f t="shared" si="1"/>
        <v>0.70901483453784708</v>
      </c>
    </row>
    <row r="46" spans="1:12" x14ac:dyDescent="0.2">
      <c r="A46" s="16">
        <v>1604</v>
      </c>
      <c r="B46" s="87">
        <v>888</v>
      </c>
      <c r="C46" s="99">
        <v>333</v>
      </c>
      <c r="D46" s="99">
        <v>569</v>
      </c>
      <c r="E46" s="99">
        <v>651</v>
      </c>
      <c r="F46" s="99">
        <v>1015</v>
      </c>
      <c r="G46" s="99">
        <v>213</v>
      </c>
      <c r="H46" s="17">
        <v>1510</v>
      </c>
      <c r="I46" s="17">
        <v>119</v>
      </c>
      <c r="J46" s="77">
        <f t="shared" si="0"/>
        <v>1629</v>
      </c>
      <c r="K46" s="17">
        <v>1243</v>
      </c>
      <c r="L46" s="136">
        <f t="shared" si="1"/>
        <v>0.76304481276856972</v>
      </c>
    </row>
    <row r="47" spans="1:12" x14ac:dyDescent="0.2">
      <c r="A47" s="16">
        <v>1605</v>
      </c>
      <c r="B47" s="18">
        <v>963</v>
      </c>
      <c r="C47" s="100">
        <v>268</v>
      </c>
      <c r="D47" s="100">
        <v>545</v>
      </c>
      <c r="E47" s="100">
        <v>691</v>
      </c>
      <c r="F47" s="100">
        <v>1071</v>
      </c>
      <c r="G47" s="100">
        <v>182</v>
      </c>
      <c r="H47" s="17">
        <v>1560</v>
      </c>
      <c r="I47" s="17">
        <v>163</v>
      </c>
      <c r="J47" s="77">
        <f t="shared" si="0"/>
        <v>1723</v>
      </c>
      <c r="K47" s="17">
        <v>1266</v>
      </c>
      <c r="L47" s="136">
        <f t="shared" si="1"/>
        <v>0.73476494486360999</v>
      </c>
    </row>
    <row r="48" spans="1:12" x14ac:dyDescent="0.2">
      <c r="A48" s="16">
        <v>1606</v>
      </c>
      <c r="B48" s="18">
        <v>910</v>
      </c>
      <c r="C48" s="100">
        <v>214</v>
      </c>
      <c r="D48" s="100">
        <v>538</v>
      </c>
      <c r="E48" s="100">
        <v>596</v>
      </c>
      <c r="F48" s="100">
        <v>982</v>
      </c>
      <c r="G48" s="100">
        <v>161</v>
      </c>
      <c r="H48" s="17">
        <v>1504</v>
      </c>
      <c r="I48" s="17">
        <v>220</v>
      </c>
      <c r="J48" s="77">
        <f t="shared" si="0"/>
        <v>1724</v>
      </c>
      <c r="K48" s="17">
        <v>1167</v>
      </c>
      <c r="L48" s="136">
        <f t="shared" si="1"/>
        <v>0.67691415313225056</v>
      </c>
    </row>
    <row r="49" spans="1:12" x14ac:dyDescent="0.2">
      <c r="A49" s="30">
        <v>1607</v>
      </c>
      <c r="B49" s="41">
        <v>903</v>
      </c>
      <c r="C49" s="98">
        <v>563</v>
      </c>
      <c r="D49" s="98">
        <v>851</v>
      </c>
      <c r="E49" s="98">
        <v>628</v>
      </c>
      <c r="F49" s="98">
        <v>1097</v>
      </c>
      <c r="G49" s="98">
        <v>383</v>
      </c>
      <c r="H49" s="53">
        <v>1887</v>
      </c>
      <c r="I49" s="53">
        <v>243</v>
      </c>
      <c r="J49" s="56">
        <f t="shared" si="0"/>
        <v>2130</v>
      </c>
      <c r="K49" s="53">
        <v>1502</v>
      </c>
      <c r="L49" s="75">
        <f t="shared" si="1"/>
        <v>0.70516431924882628</v>
      </c>
    </row>
    <row r="50" spans="1:12" x14ac:dyDescent="0.2">
      <c r="A50" s="16">
        <v>1608</v>
      </c>
      <c r="B50" s="18">
        <v>780</v>
      </c>
      <c r="C50" s="100">
        <v>338</v>
      </c>
      <c r="D50" s="100">
        <v>686</v>
      </c>
      <c r="E50" s="100">
        <v>449</v>
      </c>
      <c r="F50" s="100">
        <v>936</v>
      </c>
      <c r="G50" s="100">
        <v>207</v>
      </c>
      <c r="H50" s="17">
        <v>1505</v>
      </c>
      <c r="I50" s="17">
        <v>281</v>
      </c>
      <c r="J50" s="77">
        <f t="shared" si="0"/>
        <v>1786</v>
      </c>
      <c r="K50" s="17">
        <v>1163</v>
      </c>
      <c r="L50" s="136">
        <f t="shared" si="1"/>
        <v>0.65117581187010076</v>
      </c>
    </row>
    <row r="51" spans="1:12" x14ac:dyDescent="0.2">
      <c r="A51" s="16">
        <v>1609</v>
      </c>
      <c r="B51" s="18">
        <v>716</v>
      </c>
      <c r="C51" s="100">
        <v>438</v>
      </c>
      <c r="D51" s="100">
        <v>637</v>
      </c>
      <c r="E51" s="100">
        <v>534</v>
      </c>
      <c r="F51" s="100">
        <v>830</v>
      </c>
      <c r="G51" s="100">
        <v>349</v>
      </c>
      <c r="H51" s="17">
        <v>1471</v>
      </c>
      <c r="I51" s="17">
        <v>146</v>
      </c>
      <c r="J51" s="77">
        <f t="shared" si="0"/>
        <v>1617</v>
      </c>
      <c r="K51" s="17">
        <v>1191</v>
      </c>
      <c r="L51" s="136">
        <f t="shared" si="1"/>
        <v>0.73654916512059365</v>
      </c>
    </row>
    <row r="52" spans="1:12" x14ac:dyDescent="0.2">
      <c r="A52" s="16">
        <v>1610</v>
      </c>
      <c r="B52" s="18">
        <v>973</v>
      </c>
      <c r="C52" s="100">
        <v>540</v>
      </c>
      <c r="D52" s="100">
        <v>831</v>
      </c>
      <c r="E52" s="100">
        <v>705</v>
      </c>
      <c r="F52" s="100">
        <v>1132</v>
      </c>
      <c r="G52" s="100">
        <v>404</v>
      </c>
      <c r="H52" s="17">
        <v>2016</v>
      </c>
      <c r="I52" s="17">
        <v>223</v>
      </c>
      <c r="J52" s="77">
        <f t="shared" si="0"/>
        <v>2239</v>
      </c>
      <c r="K52" s="17">
        <v>1567</v>
      </c>
      <c r="L52" s="136">
        <f t="shared" si="1"/>
        <v>0.69986601161232698</v>
      </c>
    </row>
    <row r="53" spans="1:12" x14ac:dyDescent="0.2">
      <c r="A53" s="16">
        <v>1611</v>
      </c>
      <c r="B53" s="18">
        <v>840</v>
      </c>
      <c r="C53" s="100">
        <v>455</v>
      </c>
      <c r="D53" s="100">
        <v>705</v>
      </c>
      <c r="E53" s="100">
        <v>611</v>
      </c>
      <c r="F53" s="100">
        <v>982</v>
      </c>
      <c r="G53" s="100">
        <v>340</v>
      </c>
      <c r="H53" s="17">
        <v>1653</v>
      </c>
      <c r="I53" s="17">
        <v>142</v>
      </c>
      <c r="J53" s="77">
        <f t="shared" si="0"/>
        <v>1795</v>
      </c>
      <c r="K53" s="17">
        <v>1334</v>
      </c>
      <c r="L53" s="136">
        <f t="shared" si="1"/>
        <v>0.74317548746518103</v>
      </c>
    </row>
    <row r="54" spans="1:12" x14ac:dyDescent="0.2">
      <c r="A54" s="16">
        <v>1612</v>
      </c>
      <c r="B54" s="18">
        <v>525</v>
      </c>
      <c r="C54" s="100">
        <v>220</v>
      </c>
      <c r="D54" s="100">
        <v>430</v>
      </c>
      <c r="E54" s="100">
        <v>325</v>
      </c>
      <c r="F54" s="100">
        <v>585</v>
      </c>
      <c r="G54" s="100">
        <v>174</v>
      </c>
      <c r="H54" s="17">
        <v>1013</v>
      </c>
      <c r="I54" s="17">
        <v>158</v>
      </c>
      <c r="J54" s="77">
        <f t="shared" si="0"/>
        <v>1171</v>
      </c>
      <c r="K54" s="17">
        <v>768</v>
      </c>
      <c r="L54" s="136">
        <f t="shared" si="1"/>
        <v>0.65584970111016228</v>
      </c>
    </row>
    <row r="55" spans="1:12" x14ac:dyDescent="0.2">
      <c r="A55" s="16">
        <v>1613</v>
      </c>
      <c r="B55" s="18">
        <v>860</v>
      </c>
      <c r="C55" s="100">
        <v>376</v>
      </c>
      <c r="D55" s="100">
        <v>654</v>
      </c>
      <c r="E55" s="100">
        <v>602</v>
      </c>
      <c r="F55" s="100">
        <v>955</v>
      </c>
      <c r="G55" s="100">
        <v>301</v>
      </c>
      <c r="H55" s="17">
        <v>1512</v>
      </c>
      <c r="I55" s="17">
        <v>142</v>
      </c>
      <c r="J55" s="77">
        <f t="shared" si="0"/>
        <v>1654</v>
      </c>
      <c r="K55" s="17">
        <v>1267</v>
      </c>
      <c r="L55" s="136">
        <f t="shared" si="1"/>
        <v>0.76602176541717049</v>
      </c>
    </row>
    <row r="56" spans="1:12" x14ac:dyDescent="0.2">
      <c r="A56" s="16">
        <v>1614</v>
      </c>
      <c r="B56" s="18">
        <v>674</v>
      </c>
      <c r="C56" s="100">
        <v>385</v>
      </c>
      <c r="D56" s="100">
        <v>598</v>
      </c>
      <c r="E56" s="100">
        <v>471</v>
      </c>
      <c r="F56" s="100">
        <v>801</v>
      </c>
      <c r="G56" s="100">
        <v>270</v>
      </c>
      <c r="H56" s="17">
        <v>1396</v>
      </c>
      <c r="I56" s="17">
        <v>236</v>
      </c>
      <c r="J56" s="77">
        <f t="shared" si="0"/>
        <v>1632</v>
      </c>
      <c r="K56" s="17">
        <v>1086</v>
      </c>
      <c r="L56" s="136">
        <f t="shared" si="1"/>
        <v>0.6654411764705882</v>
      </c>
    </row>
    <row r="57" spans="1:12" x14ac:dyDescent="0.2">
      <c r="A57" s="16">
        <v>1615</v>
      </c>
      <c r="B57" s="18">
        <v>1108</v>
      </c>
      <c r="C57" s="100">
        <v>440</v>
      </c>
      <c r="D57" s="100">
        <v>824</v>
      </c>
      <c r="E57" s="100">
        <v>743</v>
      </c>
      <c r="F57" s="100">
        <v>1287</v>
      </c>
      <c r="G57" s="100">
        <v>285</v>
      </c>
      <c r="H57" s="17">
        <v>2109</v>
      </c>
      <c r="I57" s="17">
        <v>340</v>
      </c>
      <c r="J57" s="77">
        <f t="shared" si="0"/>
        <v>2449</v>
      </c>
      <c r="K57" s="17">
        <v>1596</v>
      </c>
      <c r="L57" s="136">
        <f t="shared" si="1"/>
        <v>0.65169456921192326</v>
      </c>
    </row>
    <row r="58" spans="1:12" x14ac:dyDescent="0.2">
      <c r="A58" s="16">
        <v>1701</v>
      </c>
      <c r="B58" s="18">
        <v>725</v>
      </c>
      <c r="C58" s="100">
        <v>383</v>
      </c>
      <c r="D58" s="100">
        <v>589</v>
      </c>
      <c r="E58" s="100">
        <v>529</v>
      </c>
      <c r="F58" s="100">
        <v>836</v>
      </c>
      <c r="G58" s="100">
        <v>291</v>
      </c>
      <c r="H58" s="17">
        <v>1582</v>
      </c>
      <c r="I58" s="17">
        <v>273</v>
      </c>
      <c r="J58" s="77">
        <f t="shared" si="0"/>
        <v>1855</v>
      </c>
      <c r="K58" s="17">
        <v>1141</v>
      </c>
      <c r="L58" s="136">
        <f t="shared" si="1"/>
        <v>0.61509433962264148</v>
      </c>
    </row>
    <row r="59" spans="1:12" x14ac:dyDescent="0.2">
      <c r="A59" s="16">
        <v>1702</v>
      </c>
      <c r="B59" s="18">
        <v>766</v>
      </c>
      <c r="C59" s="100">
        <v>446</v>
      </c>
      <c r="D59" s="100">
        <v>659</v>
      </c>
      <c r="E59" s="100">
        <v>564</v>
      </c>
      <c r="F59" s="100">
        <v>899</v>
      </c>
      <c r="G59" s="100">
        <v>328</v>
      </c>
      <c r="H59" s="17">
        <v>1563</v>
      </c>
      <c r="I59" s="17">
        <v>170</v>
      </c>
      <c r="J59" s="77">
        <f t="shared" si="0"/>
        <v>1733</v>
      </c>
      <c r="K59" s="17">
        <v>1238</v>
      </c>
      <c r="L59" s="136">
        <f t="shared" si="1"/>
        <v>0.71436814772071555</v>
      </c>
    </row>
    <row r="60" spans="1:12" x14ac:dyDescent="0.2">
      <c r="A60" s="16">
        <v>1703</v>
      </c>
      <c r="B60" s="18">
        <v>774</v>
      </c>
      <c r="C60" s="100">
        <v>371</v>
      </c>
      <c r="D60" s="100">
        <v>620</v>
      </c>
      <c r="E60" s="100">
        <v>532</v>
      </c>
      <c r="F60" s="100">
        <v>912</v>
      </c>
      <c r="G60" s="100">
        <v>244</v>
      </c>
      <c r="H60" s="17">
        <v>1523</v>
      </c>
      <c r="I60" s="17">
        <v>415</v>
      </c>
      <c r="J60" s="77">
        <f t="shared" si="0"/>
        <v>1938</v>
      </c>
      <c r="K60" s="17">
        <v>1181</v>
      </c>
      <c r="L60" s="136">
        <f t="shared" si="1"/>
        <v>0.609391124871001</v>
      </c>
    </row>
    <row r="61" spans="1:12" x14ac:dyDescent="0.2">
      <c r="A61" s="16">
        <v>1704</v>
      </c>
      <c r="B61" s="18">
        <v>785</v>
      </c>
      <c r="C61" s="100">
        <v>249</v>
      </c>
      <c r="D61" s="100">
        <v>496</v>
      </c>
      <c r="E61" s="100">
        <v>549</v>
      </c>
      <c r="F61" s="100">
        <v>872</v>
      </c>
      <c r="G61" s="100">
        <v>183</v>
      </c>
      <c r="H61" s="17">
        <v>1278</v>
      </c>
      <c r="I61" s="17">
        <v>172</v>
      </c>
      <c r="J61" s="77">
        <f t="shared" si="0"/>
        <v>1450</v>
      </c>
      <c r="K61" s="17">
        <v>1067</v>
      </c>
      <c r="L61" s="136">
        <f t="shared" si="1"/>
        <v>0.7358620689655172</v>
      </c>
    </row>
    <row r="62" spans="1:12" x14ac:dyDescent="0.2">
      <c r="A62" s="16">
        <v>1705</v>
      </c>
      <c r="B62" s="18">
        <v>757</v>
      </c>
      <c r="C62" s="100">
        <v>267</v>
      </c>
      <c r="D62" s="100">
        <v>547</v>
      </c>
      <c r="E62" s="100">
        <v>492</v>
      </c>
      <c r="F62" s="100">
        <v>868</v>
      </c>
      <c r="G62" s="100">
        <v>175</v>
      </c>
      <c r="H62" s="17">
        <v>1450</v>
      </c>
      <c r="I62" s="17">
        <v>221</v>
      </c>
      <c r="J62" s="77">
        <f t="shared" si="0"/>
        <v>1671</v>
      </c>
      <c r="K62" s="17">
        <v>1056</v>
      </c>
      <c r="L62" s="136">
        <f t="shared" si="1"/>
        <v>0.63195691202872528</v>
      </c>
    </row>
    <row r="63" spans="1:12" x14ac:dyDescent="0.2">
      <c r="A63" s="16">
        <v>1706</v>
      </c>
      <c r="B63" s="18">
        <v>1029</v>
      </c>
      <c r="C63" s="100">
        <v>344</v>
      </c>
      <c r="D63" s="100">
        <v>704</v>
      </c>
      <c r="E63" s="100">
        <v>670</v>
      </c>
      <c r="F63" s="100">
        <v>1157</v>
      </c>
      <c r="G63" s="100">
        <v>231</v>
      </c>
      <c r="H63" s="17">
        <v>1731</v>
      </c>
      <c r="I63" s="17">
        <v>264</v>
      </c>
      <c r="J63" s="77">
        <f t="shared" si="0"/>
        <v>1995</v>
      </c>
      <c r="K63" s="17">
        <v>1410</v>
      </c>
      <c r="L63" s="136">
        <f t="shared" si="1"/>
        <v>0.70676691729323304</v>
      </c>
    </row>
    <row r="64" spans="1:12" x14ac:dyDescent="0.2">
      <c r="A64" s="16">
        <v>1707</v>
      </c>
      <c r="B64" s="18">
        <v>825</v>
      </c>
      <c r="C64" s="100">
        <v>181</v>
      </c>
      <c r="D64" s="100">
        <v>485</v>
      </c>
      <c r="E64" s="100">
        <v>529</v>
      </c>
      <c r="F64" s="100">
        <v>871</v>
      </c>
      <c r="G64" s="100">
        <v>151</v>
      </c>
      <c r="H64" s="17">
        <v>1263</v>
      </c>
      <c r="I64" s="17">
        <v>167</v>
      </c>
      <c r="J64" s="77">
        <f t="shared" si="0"/>
        <v>1430</v>
      </c>
      <c r="K64" s="17">
        <v>1035</v>
      </c>
      <c r="L64" s="136">
        <f t="shared" si="1"/>
        <v>0.72377622377622375</v>
      </c>
    </row>
    <row r="65" spans="1:12" x14ac:dyDescent="0.2">
      <c r="A65" s="16">
        <v>1708</v>
      </c>
      <c r="B65" s="18">
        <v>1098</v>
      </c>
      <c r="C65" s="100">
        <v>361</v>
      </c>
      <c r="D65" s="100">
        <v>712</v>
      </c>
      <c r="E65" s="100">
        <v>757</v>
      </c>
      <c r="F65" s="100">
        <v>1221</v>
      </c>
      <c r="G65" s="100">
        <v>258</v>
      </c>
      <c r="H65" s="17">
        <v>1927</v>
      </c>
      <c r="I65" s="17">
        <v>354</v>
      </c>
      <c r="J65" s="77">
        <f t="shared" si="0"/>
        <v>2281</v>
      </c>
      <c r="K65" s="17">
        <v>1504</v>
      </c>
      <c r="L65" s="136">
        <f t="shared" si="1"/>
        <v>0.65935992985532665</v>
      </c>
    </row>
    <row r="66" spans="1:12" x14ac:dyDescent="0.2">
      <c r="A66" s="16">
        <v>1709</v>
      </c>
      <c r="B66" s="18">
        <v>912</v>
      </c>
      <c r="C66" s="100">
        <v>271</v>
      </c>
      <c r="D66" s="100">
        <v>610</v>
      </c>
      <c r="E66" s="100">
        <v>582</v>
      </c>
      <c r="F66" s="100">
        <v>1022</v>
      </c>
      <c r="G66" s="100">
        <v>188</v>
      </c>
      <c r="H66" s="17">
        <v>1460</v>
      </c>
      <c r="I66" s="17">
        <v>185</v>
      </c>
      <c r="J66" s="77">
        <f t="shared" si="0"/>
        <v>1645</v>
      </c>
      <c r="K66" s="17">
        <v>1224</v>
      </c>
      <c r="L66" s="136">
        <f t="shared" si="1"/>
        <v>0.74407294832826743</v>
      </c>
    </row>
    <row r="67" spans="1:12" x14ac:dyDescent="0.2">
      <c r="A67" s="16">
        <v>1710</v>
      </c>
      <c r="B67" s="18">
        <v>555</v>
      </c>
      <c r="C67" s="100">
        <v>158</v>
      </c>
      <c r="D67" s="100">
        <v>322</v>
      </c>
      <c r="E67" s="100">
        <v>421</v>
      </c>
      <c r="F67" s="100">
        <v>636</v>
      </c>
      <c r="G67" s="100">
        <v>121</v>
      </c>
      <c r="H67" s="17">
        <v>1280</v>
      </c>
      <c r="I67" s="17">
        <v>324</v>
      </c>
      <c r="J67" s="77">
        <f t="shared" si="0"/>
        <v>1604</v>
      </c>
      <c r="K67" s="17">
        <v>798</v>
      </c>
      <c r="L67" s="136">
        <f t="shared" si="1"/>
        <v>0.49750623441396508</v>
      </c>
    </row>
    <row r="68" spans="1:12" x14ac:dyDescent="0.2">
      <c r="A68" s="16">
        <v>1711</v>
      </c>
      <c r="B68" s="18">
        <v>612</v>
      </c>
      <c r="C68" s="100">
        <v>158</v>
      </c>
      <c r="D68" s="100">
        <v>419</v>
      </c>
      <c r="E68" s="100">
        <v>379</v>
      </c>
      <c r="F68" s="100">
        <v>672</v>
      </c>
      <c r="G68" s="100">
        <v>131</v>
      </c>
      <c r="H68" s="17">
        <v>1144</v>
      </c>
      <c r="I68" s="17">
        <v>268</v>
      </c>
      <c r="J68" s="77">
        <f t="shared" si="0"/>
        <v>1412</v>
      </c>
      <c r="K68" s="17">
        <v>810</v>
      </c>
      <c r="L68" s="136">
        <f t="shared" si="1"/>
        <v>0.57365439093484416</v>
      </c>
    </row>
    <row r="69" spans="1:12" x14ac:dyDescent="0.2">
      <c r="A69" s="16">
        <v>1712</v>
      </c>
      <c r="B69" s="18">
        <v>642</v>
      </c>
      <c r="C69" s="100">
        <v>334</v>
      </c>
      <c r="D69" s="100">
        <v>504</v>
      </c>
      <c r="E69" s="100">
        <v>482</v>
      </c>
      <c r="F69" s="100">
        <v>746</v>
      </c>
      <c r="G69" s="100">
        <v>247</v>
      </c>
      <c r="H69" s="17">
        <v>1272</v>
      </c>
      <c r="I69" s="17">
        <v>143</v>
      </c>
      <c r="J69" s="77">
        <f t="shared" si="0"/>
        <v>1415</v>
      </c>
      <c r="K69" s="17">
        <v>1003</v>
      </c>
      <c r="L69" s="136">
        <f t="shared" si="1"/>
        <v>0.70883392226148412</v>
      </c>
    </row>
    <row r="70" spans="1:12" x14ac:dyDescent="0.2">
      <c r="A70" s="16">
        <v>1713</v>
      </c>
      <c r="B70" s="18">
        <v>878</v>
      </c>
      <c r="C70" s="100">
        <v>485</v>
      </c>
      <c r="D70" s="100">
        <v>738</v>
      </c>
      <c r="E70" s="100">
        <v>644</v>
      </c>
      <c r="F70" s="100">
        <v>1031</v>
      </c>
      <c r="G70" s="100">
        <v>352</v>
      </c>
      <c r="H70" s="17">
        <v>1716</v>
      </c>
      <c r="I70" s="17">
        <v>229</v>
      </c>
      <c r="J70" s="77">
        <f t="shared" si="0"/>
        <v>1945</v>
      </c>
      <c r="K70" s="17">
        <v>1405</v>
      </c>
      <c r="L70" s="136">
        <f t="shared" si="1"/>
        <v>0.72236503856041134</v>
      </c>
    </row>
    <row r="71" spans="1:12" x14ac:dyDescent="0.2">
      <c r="A71" s="16">
        <v>1714</v>
      </c>
      <c r="B71" s="18">
        <v>893</v>
      </c>
      <c r="C71" s="100">
        <v>382</v>
      </c>
      <c r="D71" s="100">
        <v>712</v>
      </c>
      <c r="E71" s="100">
        <v>591</v>
      </c>
      <c r="F71" s="100">
        <v>1045</v>
      </c>
      <c r="G71" s="100">
        <v>261</v>
      </c>
      <c r="H71" s="17">
        <v>1627</v>
      </c>
      <c r="I71" s="17">
        <v>271</v>
      </c>
      <c r="J71" s="77">
        <f t="shared" si="0"/>
        <v>1898</v>
      </c>
      <c r="K71" s="17">
        <v>1333</v>
      </c>
      <c r="L71" s="136">
        <f t="shared" si="1"/>
        <v>0.70231822971548996</v>
      </c>
    </row>
    <row r="72" spans="1:12" x14ac:dyDescent="0.2">
      <c r="A72" s="16">
        <v>1715</v>
      </c>
      <c r="B72" s="87">
        <v>961</v>
      </c>
      <c r="C72" s="99">
        <v>337</v>
      </c>
      <c r="D72" s="99">
        <v>669</v>
      </c>
      <c r="E72" s="99">
        <v>653</v>
      </c>
      <c r="F72" s="99">
        <v>1118</v>
      </c>
      <c r="G72" s="99">
        <v>216</v>
      </c>
      <c r="H72" s="17">
        <v>1750</v>
      </c>
      <c r="I72" s="17">
        <v>287</v>
      </c>
      <c r="J72" s="77">
        <f t="shared" si="0"/>
        <v>2037</v>
      </c>
      <c r="K72" s="17">
        <v>1346</v>
      </c>
      <c r="L72" s="136">
        <f t="shared" si="1"/>
        <v>0.6607756504663721</v>
      </c>
    </row>
    <row r="73" spans="1:12" x14ac:dyDescent="0.2">
      <c r="A73" s="30">
        <v>1801</v>
      </c>
      <c r="B73" s="57">
        <v>608</v>
      </c>
      <c r="C73" s="97">
        <v>479</v>
      </c>
      <c r="D73" s="97">
        <v>576</v>
      </c>
      <c r="E73" s="97">
        <v>529</v>
      </c>
      <c r="F73" s="97">
        <v>749</v>
      </c>
      <c r="G73" s="97">
        <v>353</v>
      </c>
      <c r="H73" s="47">
        <v>1434</v>
      </c>
      <c r="I73" s="47">
        <v>210</v>
      </c>
      <c r="J73" s="56">
        <f t="shared" si="0"/>
        <v>1644</v>
      </c>
      <c r="K73" s="47">
        <v>1116</v>
      </c>
      <c r="L73" s="75">
        <f t="shared" si="1"/>
        <v>0.67883211678832112</v>
      </c>
    </row>
    <row r="74" spans="1:12" x14ac:dyDescent="0.2">
      <c r="A74" s="30">
        <v>1802</v>
      </c>
      <c r="B74" s="41">
        <v>759</v>
      </c>
      <c r="C74" s="98">
        <v>643</v>
      </c>
      <c r="D74" s="98">
        <v>729</v>
      </c>
      <c r="E74" s="98">
        <v>709</v>
      </c>
      <c r="F74" s="98">
        <v>934</v>
      </c>
      <c r="G74" s="98">
        <v>504</v>
      </c>
      <c r="H74" s="47">
        <v>1874</v>
      </c>
      <c r="I74" s="47">
        <v>161</v>
      </c>
      <c r="J74" s="56">
        <f t="shared" ref="J74:J138" si="2">IF(I74&lt;&gt;0,I74+H74,"")</f>
        <v>2035</v>
      </c>
      <c r="K74" s="47">
        <v>1457</v>
      </c>
      <c r="L74" s="75">
        <f t="shared" ref="L74:L137" si="3">IF(K74&lt;&gt;0,K74/J74,"")</f>
        <v>0.71597051597051597</v>
      </c>
    </row>
    <row r="75" spans="1:12" x14ac:dyDescent="0.2">
      <c r="A75" s="30">
        <v>1803</v>
      </c>
      <c r="B75" s="41">
        <v>539</v>
      </c>
      <c r="C75" s="98">
        <v>489</v>
      </c>
      <c r="D75" s="98">
        <v>602</v>
      </c>
      <c r="E75" s="98">
        <v>459</v>
      </c>
      <c r="F75" s="98">
        <v>691</v>
      </c>
      <c r="G75" s="98">
        <v>361</v>
      </c>
      <c r="H75" s="53">
        <v>1413</v>
      </c>
      <c r="I75" s="53">
        <v>126</v>
      </c>
      <c r="J75" s="56">
        <f t="shared" si="2"/>
        <v>1539</v>
      </c>
      <c r="K75" s="53">
        <v>1068</v>
      </c>
      <c r="L75" s="75">
        <f t="shared" si="3"/>
        <v>0.69395711500974655</v>
      </c>
    </row>
    <row r="76" spans="1:12" x14ac:dyDescent="0.2">
      <c r="A76" s="78">
        <v>1804</v>
      </c>
      <c r="B76" s="18">
        <v>990</v>
      </c>
      <c r="C76" s="100">
        <v>548</v>
      </c>
      <c r="D76" s="100">
        <v>777</v>
      </c>
      <c r="E76" s="100">
        <v>792</v>
      </c>
      <c r="F76" s="100">
        <v>1127</v>
      </c>
      <c r="G76" s="100">
        <v>433</v>
      </c>
      <c r="H76" s="79">
        <v>1962</v>
      </c>
      <c r="I76" s="79">
        <v>258</v>
      </c>
      <c r="J76" s="77">
        <f t="shared" si="2"/>
        <v>2220</v>
      </c>
      <c r="K76" s="79">
        <v>1590</v>
      </c>
      <c r="L76" s="136">
        <f t="shared" si="3"/>
        <v>0.71621621621621623</v>
      </c>
    </row>
    <row r="77" spans="1:12" x14ac:dyDescent="0.2">
      <c r="A77" s="16">
        <v>1805</v>
      </c>
      <c r="B77" s="18">
        <v>1181</v>
      </c>
      <c r="C77" s="100">
        <v>389</v>
      </c>
      <c r="D77" s="100">
        <v>814</v>
      </c>
      <c r="E77" s="100">
        <v>768</v>
      </c>
      <c r="F77" s="100">
        <v>1320</v>
      </c>
      <c r="G77" s="100">
        <v>281</v>
      </c>
      <c r="H77" s="17">
        <v>2104</v>
      </c>
      <c r="I77" s="17">
        <v>425</v>
      </c>
      <c r="J77" s="77">
        <f t="shared" si="2"/>
        <v>2529</v>
      </c>
      <c r="K77" s="17">
        <v>1632</v>
      </c>
      <c r="L77" s="136">
        <f t="shared" si="3"/>
        <v>0.64531435349940691</v>
      </c>
    </row>
    <row r="78" spans="1:12" x14ac:dyDescent="0.2">
      <c r="A78" s="16">
        <v>1806</v>
      </c>
      <c r="B78" s="18">
        <v>827</v>
      </c>
      <c r="C78" s="100">
        <v>367</v>
      </c>
      <c r="D78" s="100">
        <v>573</v>
      </c>
      <c r="E78" s="100">
        <v>636</v>
      </c>
      <c r="F78" s="100">
        <v>937</v>
      </c>
      <c r="G78" s="100">
        <v>282</v>
      </c>
      <c r="H78" s="17">
        <v>1458</v>
      </c>
      <c r="I78" s="17">
        <v>130</v>
      </c>
      <c r="J78" s="77">
        <f t="shared" si="2"/>
        <v>1588</v>
      </c>
      <c r="K78" s="17">
        <v>1228</v>
      </c>
      <c r="L78" s="136">
        <f t="shared" si="3"/>
        <v>0.77329974811083124</v>
      </c>
    </row>
    <row r="79" spans="1:12" x14ac:dyDescent="0.2">
      <c r="A79" s="16">
        <v>1807</v>
      </c>
      <c r="B79" s="18">
        <v>1047</v>
      </c>
      <c r="C79" s="100">
        <v>387</v>
      </c>
      <c r="D79" s="100">
        <v>777</v>
      </c>
      <c r="E79" s="100">
        <v>687</v>
      </c>
      <c r="F79" s="100">
        <v>1184</v>
      </c>
      <c r="G79" s="100">
        <v>290</v>
      </c>
      <c r="H79" s="17">
        <v>1855</v>
      </c>
      <c r="I79" s="17">
        <v>255</v>
      </c>
      <c r="J79" s="77">
        <f t="shared" si="2"/>
        <v>2110</v>
      </c>
      <c r="K79" s="17">
        <v>1489</v>
      </c>
      <c r="L79" s="136">
        <f t="shared" si="3"/>
        <v>0.70568720379146921</v>
      </c>
    </row>
    <row r="80" spans="1:12" x14ac:dyDescent="0.2">
      <c r="A80" s="16">
        <v>1808</v>
      </c>
      <c r="B80" s="18">
        <v>919</v>
      </c>
      <c r="C80" s="100">
        <v>339</v>
      </c>
      <c r="D80" s="100">
        <v>639</v>
      </c>
      <c r="E80" s="100">
        <v>644</v>
      </c>
      <c r="F80" s="100">
        <v>1038</v>
      </c>
      <c r="G80" s="100">
        <v>252</v>
      </c>
      <c r="H80" s="17">
        <v>1596</v>
      </c>
      <c r="I80" s="17">
        <v>242</v>
      </c>
      <c r="J80" s="77">
        <f t="shared" si="2"/>
        <v>1838</v>
      </c>
      <c r="K80" s="17">
        <v>1311</v>
      </c>
      <c r="L80" s="136">
        <f t="shared" si="3"/>
        <v>0.71327529923830246</v>
      </c>
    </row>
    <row r="81" spans="1:12" x14ac:dyDescent="0.2">
      <c r="A81" s="16">
        <v>1809</v>
      </c>
      <c r="B81" s="18">
        <v>1085</v>
      </c>
      <c r="C81" s="100">
        <v>402</v>
      </c>
      <c r="D81" s="100">
        <v>782</v>
      </c>
      <c r="E81" s="100">
        <v>723</v>
      </c>
      <c r="F81" s="100">
        <v>1207</v>
      </c>
      <c r="G81" s="100">
        <v>309</v>
      </c>
      <c r="H81" s="17">
        <v>1946</v>
      </c>
      <c r="I81" s="17">
        <v>229</v>
      </c>
      <c r="J81" s="77">
        <f t="shared" si="2"/>
        <v>2175</v>
      </c>
      <c r="K81" s="17">
        <v>1533</v>
      </c>
      <c r="L81" s="136">
        <f t="shared" si="3"/>
        <v>0.70482758620689656</v>
      </c>
    </row>
    <row r="82" spans="1:12" x14ac:dyDescent="0.2">
      <c r="A82" s="16">
        <v>1810</v>
      </c>
      <c r="B82" s="18">
        <v>764</v>
      </c>
      <c r="C82" s="100">
        <v>270</v>
      </c>
      <c r="D82" s="100">
        <v>521</v>
      </c>
      <c r="E82" s="100">
        <v>513</v>
      </c>
      <c r="F82" s="100">
        <v>858</v>
      </c>
      <c r="G82" s="100">
        <v>189</v>
      </c>
      <c r="H82" s="17">
        <v>1255</v>
      </c>
      <c r="I82" s="17">
        <v>109</v>
      </c>
      <c r="J82" s="77">
        <f t="shared" si="2"/>
        <v>1364</v>
      </c>
      <c r="K82" s="17">
        <v>1060</v>
      </c>
      <c r="L82" s="136">
        <f t="shared" si="3"/>
        <v>0.77712609970674484</v>
      </c>
    </row>
    <row r="83" spans="1:12" x14ac:dyDescent="0.2">
      <c r="A83" s="16">
        <v>1811</v>
      </c>
      <c r="B83" s="18">
        <v>938</v>
      </c>
      <c r="C83" s="100">
        <v>351</v>
      </c>
      <c r="D83" s="100">
        <v>652</v>
      </c>
      <c r="E83" s="100">
        <v>642</v>
      </c>
      <c r="F83" s="100">
        <v>1027</v>
      </c>
      <c r="G83" s="100">
        <v>277</v>
      </c>
      <c r="H83" s="17">
        <v>1566</v>
      </c>
      <c r="I83" s="17">
        <v>118</v>
      </c>
      <c r="J83" s="77">
        <f t="shared" si="2"/>
        <v>1684</v>
      </c>
      <c r="K83" s="17">
        <v>1315</v>
      </c>
      <c r="L83" s="136">
        <f t="shared" si="3"/>
        <v>0.78087885985748218</v>
      </c>
    </row>
    <row r="84" spans="1:12" x14ac:dyDescent="0.2">
      <c r="A84" s="16">
        <v>1812</v>
      </c>
      <c r="B84" s="18">
        <v>863</v>
      </c>
      <c r="C84" s="100">
        <v>361</v>
      </c>
      <c r="D84" s="100">
        <v>696</v>
      </c>
      <c r="E84" s="100">
        <v>552</v>
      </c>
      <c r="F84" s="100">
        <v>1011</v>
      </c>
      <c r="G84" s="100">
        <v>246</v>
      </c>
      <c r="H84" s="17">
        <v>1544</v>
      </c>
      <c r="I84" s="17">
        <v>154</v>
      </c>
      <c r="J84" s="77">
        <f t="shared" si="2"/>
        <v>1698</v>
      </c>
      <c r="K84" s="17">
        <v>1265</v>
      </c>
      <c r="L84" s="136">
        <f t="shared" si="3"/>
        <v>0.74499411071849231</v>
      </c>
    </row>
    <row r="85" spans="1:12" x14ac:dyDescent="0.2">
      <c r="A85" s="16">
        <v>1813</v>
      </c>
      <c r="B85" s="18">
        <v>849</v>
      </c>
      <c r="C85" s="100">
        <v>285</v>
      </c>
      <c r="D85" s="100">
        <v>541</v>
      </c>
      <c r="E85" s="100">
        <v>601</v>
      </c>
      <c r="F85" s="100">
        <v>930</v>
      </c>
      <c r="G85" s="100">
        <v>224</v>
      </c>
      <c r="H85" s="17">
        <v>1430</v>
      </c>
      <c r="I85" s="17">
        <v>123</v>
      </c>
      <c r="J85" s="77">
        <f t="shared" si="2"/>
        <v>1553</v>
      </c>
      <c r="K85" s="17">
        <v>1160</v>
      </c>
      <c r="L85" s="136">
        <f t="shared" si="3"/>
        <v>0.74694140373470697</v>
      </c>
    </row>
    <row r="86" spans="1:12" x14ac:dyDescent="0.2">
      <c r="A86" s="16">
        <v>1814</v>
      </c>
      <c r="B86" s="18">
        <v>860</v>
      </c>
      <c r="C86" s="100">
        <v>440</v>
      </c>
      <c r="D86" s="100">
        <v>687</v>
      </c>
      <c r="E86" s="100">
        <v>647</v>
      </c>
      <c r="F86" s="100">
        <v>1005</v>
      </c>
      <c r="G86" s="100">
        <v>332</v>
      </c>
      <c r="H86" s="17">
        <v>1742</v>
      </c>
      <c r="I86" s="17">
        <v>201</v>
      </c>
      <c r="J86" s="77">
        <f t="shared" si="2"/>
        <v>1943</v>
      </c>
      <c r="K86" s="17">
        <v>1353</v>
      </c>
      <c r="L86" s="136">
        <f t="shared" si="3"/>
        <v>0.69634585692228512</v>
      </c>
    </row>
    <row r="87" spans="1:12" x14ac:dyDescent="0.2">
      <c r="A87" s="16">
        <v>1815</v>
      </c>
      <c r="B87" s="18">
        <v>886</v>
      </c>
      <c r="C87" s="100">
        <v>501</v>
      </c>
      <c r="D87" s="100">
        <v>702</v>
      </c>
      <c r="E87" s="100">
        <v>707</v>
      </c>
      <c r="F87" s="100">
        <v>1015</v>
      </c>
      <c r="G87" s="100">
        <v>385</v>
      </c>
      <c r="H87" s="17">
        <v>1833</v>
      </c>
      <c r="I87" s="17">
        <v>183</v>
      </c>
      <c r="J87" s="77">
        <f t="shared" si="2"/>
        <v>2016</v>
      </c>
      <c r="K87" s="17">
        <v>1423</v>
      </c>
      <c r="L87" s="136">
        <f t="shared" si="3"/>
        <v>0.70585317460317465</v>
      </c>
    </row>
    <row r="88" spans="1:12" x14ac:dyDescent="0.2">
      <c r="A88" s="16">
        <v>1816</v>
      </c>
      <c r="B88" s="18">
        <v>552</v>
      </c>
      <c r="C88" s="100">
        <v>284</v>
      </c>
      <c r="D88" s="100">
        <v>405</v>
      </c>
      <c r="E88" s="100">
        <v>428</v>
      </c>
      <c r="F88" s="100">
        <v>626</v>
      </c>
      <c r="G88" s="100">
        <v>214</v>
      </c>
      <c r="H88" s="17">
        <v>1027</v>
      </c>
      <c r="I88" s="17">
        <v>87</v>
      </c>
      <c r="J88" s="77">
        <f t="shared" si="2"/>
        <v>1114</v>
      </c>
      <c r="K88" s="17">
        <v>855</v>
      </c>
      <c r="L88" s="136">
        <f t="shared" si="3"/>
        <v>0.76750448833034113</v>
      </c>
    </row>
    <row r="89" spans="1:12" x14ac:dyDescent="0.2">
      <c r="A89" s="16">
        <v>1817</v>
      </c>
      <c r="B89" s="18">
        <v>1908</v>
      </c>
      <c r="C89" s="100">
        <v>792</v>
      </c>
      <c r="D89" s="100">
        <v>1223</v>
      </c>
      <c r="E89" s="100">
        <v>1481</v>
      </c>
      <c r="F89" s="100">
        <v>2150</v>
      </c>
      <c r="G89" s="100">
        <v>571</v>
      </c>
      <c r="H89" s="17">
        <v>3058</v>
      </c>
      <c r="I89" s="17">
        <v>398</v>
      </c>
      <c r="J89" s="77">
        <f t="shared" si="2"/>
        <v>3456</v>
      </c>
      <c r="K89" s="17">
        <v>2760</v>
      </c>
      <c r="L89" s="136">
        <f t="shared" si="3"/>
        <v>0.79861111111111116</v>
      </c>
    </row>
    <row r="90" spans="1:12" x14ac:dyDescent="0.2">
      <c r="A90" s="16">
        <v>1901</v>
      </c>
      <c r="B90" s="87">
        <v>1140</v>
      </c>
      <c r="C90" s="99">
        <v>831</v>
      </c>
      <c r="D90" s="99">
        <v>945</v>
      </c>
      <c r="E90" s="99">
        <v>1064</v>
      </c>
      <c r="F90" s="99">
        <v>1317</v>
      </c>
      <c r="G90" s="99">
        <v>692</v>
      </c>
      <c r="H90" s="17">
        <v>2354</v>
      </c>
      <c r="I90" s="17">
        <v>295</v>
      </c>
      <c r="J90" s="77">
        <f t="shared" si="2"/>
        <v>2649</v>
      </c>
      <c r="K90" s="17">
        <v>2037</v>
      </c>
      <c r="L90" s="136">
        <f t="shared" si="3"/>
        <v>0.76896942242355604</v>
      </c>
    </row>
    <row r="91" spans="1:12" x14ac:dyDescent="0.2">
      <c r="A91" s="16">
        <v>1902</v>
      </c>
      <c r="B91" s="18">
        <v>972</v>
      </c>
      <c r="C91" s="100">
        <v>416</v>
      </c>
      <c r="D91" s="100">
        <v>697</v>
      </c>
      <c r="E91" s="100">
        <v>707</v>
      </c>
      <c r="F91" s="100">
        <v>1119</v>
      </c>
      <c r="G91" s="100">
        <v>289</v>
      </c>
      <c r="H91" s="17">
        <v>1709</v>
      </c>
      <c r="I91" s="17">
        <v>100</v>
      </c>
      <c r="J91" s="77">
        <f t="shared" si="2"/>
        <v>1809</v>
      </c>
      <c r="K91" s="17">
        <v>1423</v>
      </c>
      <c r="L91" s="136">
        <f t="shared" si="3"/>
        <v>0.78662244333886122</v>
      </c>
    </row>
    <row r="92" spans="1:12" x14ac:dyDescent="0.2">
      <c r="A92" s="30">
        <v>1903</v>
      </c>
      <c r="B92" s="41">
        <v>281</v>
      </c>
      <c r="C92" s="98">
        <v>226</v>
      </c>
      <c r="D92" s="98">
        <v>298</v>
      </c>
      <c r="E92" s="98">
        <v>212</v>
      </c>
      <c r="F92" s="98">
        <v>345</v>
      </c>
      <c r="G92" s="98">
        <v>163</v>
      </c>
      <c r="H92" s="53">
        <v>700</v>
      </c>
      <c r="I92" s="53">
        <v>81</v>
      </c>
      <c r="J92" s="56">
        <f t="shared" si="2"/>
        <v>781</v>
      </c>
      <c r="K92" s="53">
        <v>518</v>
      </c>
      <c r="L92" s="75">
        <f t="shared" si="3"/>
        <v>0.66325224071702948</v>
      </c>
    </row>
    <row r="93" spans="1:12" x14ac:dyDescent="0.2">
      <c r="A93" s="16">
        <v>1904</v>
      </c>
      <c r="B93" s="18">
        <v>807</v>
      </c>
      <c r="C93" s="100">
        <v>428</v>
      </c>
      <c r="D93" s="100">
        <v>733</v>
      </c>
      <c r="E93" s="100">
        <v>525</v>
      </c>
      <c r="F93" s="100">
        <v>923</v>
      </c>
      <c r="G93" s="100">
        <v>340</v>
      </c>
      <c r="H93" s="17">
        <v>1546</v>
      </c>
      <c r="I93" s="17">
        <v>169</v>
      </c>
      <c r="J93" s="77">
        <f t="shared" si="2"/>
        <v>1715</v>
      </c>
      <c r="K93" s="17">
        <v>1277</v>
      </c>
      <c r="L93" s="136">
        <f t="shared" si="3"/>
        <v>0.74460641399416905</v>
      </c>
    </row>
    <row r="94" spans="1:12" x14ac:dyDescent="0.2">
      <c r="A94" s="16">
        <v>1905</v>
      </c>
      <c r="B94" s="18">
        <v>955</v>
      </c>
      <c r="C94" s="100">
        <v>421</v>
      </c>
      <c r="D94" s="100">
        <v>760</v>
      </c>
      <c r="E94" s="100">
        <v>633</v>
      </c>
      <c r="F94" s="100">
        <v>1082</v>
      </c>
      <c r="G94" s="100">
        <v>317</v>
      </c>
      <c r="H94" s="17">
        <v>1682</v>
      </c>
      <c r="I94" s="17">
        <v>234</v>
      </c>
      <c r="J94" s="77">
        <f t="shared" si="2"/>
        <v>1916</v>
      </c>
      <c r="K94" s="17">
        <v>1416</v>
      </c>
      <c r="L94" s="136">
        <f t="shared" si="3"/>
        <v>0.73903966597077242</v>
      </c>
    </row>
    <row r="95" spans="1:12" x14ac:dyDescent="0.2">
      <c r="A95" s="16">
        <v>1906</v>
      </c>
      <c r="B95" s="18">
        <v>1037</v>
      </c>
      <c r="C95" s="100">
        <v>394</v>
      </c>
      <c r="D95" s="100">
        <v>807</v>
      </c>
      <c r="E95" s="100">
        <v>626</v>
      </c>
      <c r="F95" s="100">
        <v>1169</v>
      </c>
      <c r="G95" s="100">
        <v>275</v>
      </c>
      <c r="H95" s="17">
        <v>1746</v>
      </c>
      <c r="I95" s="17">
        <v>182</v>
      </c>
      <c r="J95" s="77">
        <f t="shared" si="2"/>
        <v>1928</v>
      </c>
      <c r="K95" s="17">
        <v>1456</v>
      </c>
      <c r="L95" s="136">
        <f t="shared" si="3"/>
        <v>0.75518672199170123</v>
      </c>
    </row>
    <row r="96" spans="1:12" x14ac:dyDescent="0.2">
      <c r="A96" s="16">
        <v>1907</v>
      </c>
      <c r="B96" s="18">
        <v>1039</v>
      </c>
      <c r="C96" s="100">
        <v>504</v>
      </c>
      <c r="D96" s="100">
        <v>760</v>
      </c>
      <c r="E96" s="100">
        <v>792</v>
      </c>
      <c r="F96" s="100">
        <v>1192</v>
      </c>
      <c r="G96" s="100">
        <v>359</v>
      </c>
      <c r="H96" s="17">
        <v>1880</v>
      </c>
      <c r="I96" s="17">
        <v>135</v>
      </c>
      <c r="J96" s="77">
        <f t="shared" si="2"/>
        <v>2015</v>
      </c>
      <c r="K96" s="17">
        <v>1577</v>
      </c>
      <c r="L96" s="136">
        <f t="shared" si="3"/>
        <v>0.78263027295285359</v>
      </c>
    </row>
    <row r="97" spans="1:12" x14ac:dyDescent="0.2">
      <c r="A97" s="16">
        <v>1908</v>
      </c>
      <c r="B97" s="18">
        <v>754</v>
      </c>
      <c r="C97" s="100">
        <v>170</v>
      </c>
      <c r="D97" s="100">
        <v>448</v>
      </c>
      <c r="E97" s="100">
        <v>483</v>
      </c>
      <c r="F97" s="100">
        <v>821</v>
      </c>
      <c r="G97" s="100">
        <v>128</v>
      </c>
      <c r="H97" s="17">
        <v>1078</v>
      </c>
      <c r="I97" s="17">
        <v>142</v>
      </c>
      <c r="J97" s="77">
        <f t="shared" si="2"/>
        <v>1220</v>
      </c>
      <c r="K97" s="17">
        <v>955</v>
      </c>
      <c r="L97" s="136">
        <f t="shared" si="3"/>
        <v>0.78278688524590168</v>
      </c>
    </row>
    <row r="98" spans="1:12" x14ac:dyDescent="0.2">
      <c r="A98" s="16">
        <v>1909</v>
      </c>
      <c r="B98" s="18">
        <v>1060</v>
      </c>
      <c r="C98" s="100">
        <v>260</v>
      </c>
      <c r="D98" s="100">
        <v>598</v>
      </c>
      <c r="E98" s="100">
        <v>738</v>
      </c>
      <c r="F98" s="100">
        <v>1159</v>
      </c>
      <c r="G98" s="100">
        <v>187</v>
      </c>
      <c r="H98" s="17">
        <v>1635</v>
      </c>
      <c r="I98" s="17">
        <v>155</v>
      </c>
      <c r="J98" s="77">
        <f t="shared" si="2"/>
        <v>1790</v>
      </c>
      <c r="K98" s="17">
        <v>1361</v>
      </c>
      <c r="L98" s="136">
        <f t="shared" si="3"/>
        <v>0.76033519553072626</v>
      </c>
    </row>
    <row r="99" spans="1:12" x14ac:dyDescent="0.2">
      <c r="A99" s="16">
        <v>1910</v>
      </c>
      <c r="B99" s="18">
        <v>1218</v>
      </c>
      <c r="C99" s="100">
        <v>307</v>
      </c>
      <c r="D99" s="100">
        <v>679</v>
      </c>
      <c r="E99" s="100">
        <v>857</v>
      </c>
      <c r="F99" s="100">
        <v>1348</v>
      </c>
      <c r="G99" s="100">
        <v>209</v>
      </c>
      <c r="H99" s="17">
        <v>1868</v>
      </c>
      <c r="I99" s="17">
        <v>137</v>
      </c>
      <c r="J99" s="77">
        <f t="shared" si="2"/>
        <v>2005</v>
      </c>
      <c r="K99" s="17">
        <v>1572</v>
      </c>
      <c r="L99" s="136">
        <f t="shared" si="3"/>
        <v>0.78403990024937653</v>
      </c>
    </row>
    <row r="100" spans="1:12" x14ac:dyDescent="0.2">
      <c r="A100" s="16">
        <v>1911</v>
      </c>
      <c r="B100" s="18">
        <v>1130</v>
      </c>
      <c r="C100" s="100">
        <v>171</v>
      </c>
      <c r="D100" s="100">
        <v>544</v>
      </c>
      <c r="E100" s="100">
        <v>760</v>
      </c>
      <c r="F100" s="100">
        <v>1187</v>
      </c>
      <c r="G100" s="100">
        <v>133</v>
      </c>
      <c r="H100" s="17">
        <v>1540</v>
      </c>
      <c r="I100" s="17">
        <v>130</v>
      </c>
      <c r="J100" s="77">
        <f t="shared" si="2"/>
        <v>1670</v>
      </c>
      <c r="K100" s="17">
        <v>1336</v>
      </c>
      <c r="L100" s="136">
        <f t="shared" si="3"/>
        <v>0.8</v>
      </c>
    </row>
    <row r="101" spans="1:12" x14ac:dyDescent="0.2">
      <c r="A101" s="16">
        <v>1912</v>
      </c>
      <c r="B101" s="18">
        <v>936</v>
      </c>
      <c r="C101" s="100">
        <v>116</v>
      </c>
      <c r="D101" s="100">
        <v>400</v>
      </c>
      <c r="E101" s="100">
        <v>660</v>
      </c>
      <c r="F101" s="100">
        <v>985</v>
      </c>
      <c r="G101" s="100">
        <v>82</v>
      </c>
      <c r="H101" s="17">
        <v>1313</v>
      </c>
      <c r="I101" s="17">
        <v>99</v>
      </c>
      <c r="J101" s="77">
        <f t="shared" si="2"/>
        <v>1412</v>
      </c>
      <c r="K101" s="17">
        <v>1083</v>
      </c>
      <c r="L101" s="136">
        <f t="shared" si="3"/>
        <v>0.76699716713881017</v>
      </c>
    </row>
    <row r="102" spans="1:12" x14ac:dyDescent="0.2">
      <c r="A102" s="16">
        <v>1913</v>
      </c>
      <c r="B102" s="18">
        <v>1080</v>
      </c>
      <c r="C102" s="100">
        <v>152</v>
      </c>
      <c r="D102" s="100">
        <v>531</v>
      </c>
      <c r="E102" s="100">
        <v>717</v>
      </c>
      <c r="F102" s="100">
        <v>1150</v>
      </c>
      <c r="G102" s="100">
        <v>107</v>
      </c>
      <c r="H102" s="17">
        <v>1500</v>
      </c>
      <c r="I102" s="17">
        <v>118</v>
      </c>
      <c r="J102" s="77">
        <f t="shared" si="2"/>
        <v>1618</v>
      </c>
      <c r="K102" s="17">
        <v>1269</v>
      </c>
      <c r="L102" s="136">
        <f t="shared" si="3"/>
        <v>0.78430160692212603</v>
      </c>
    </row>
    <row r="103" spans="1:12" x14ac:dyDescent="0.2">
      <c r="A103" s="16">
        <v>1914</v>
      </c>
      <c r="B103" s="18">
        <v>1194</v>
      </c>
      <c r="C103" s="100">
        <v>175</v>
      </c>
      <c r="D103" s="100">
        <v>547</v>
      </c>
      <c r="E103" s="100">
        <v>818</v>
      </c>
      <c r="F103" s="100">
        <v>1259</v>
      </c>
      <c r="G103" s="100">
        <v>133</v>
      </c>
      <c r="H103" s="17">
        <v>1757</v>
      </c>
      <c r="I103" s="17">
        <v>209</v>
      </c>
      <c r="J103" s="77">
        <f t="shared" si="2"/>
        <v>1966</v>
      </c>
      <c r="K103" s="17">
        <v>1405</v>
      </c>
      <c r="L103" s="136">
        <f t="shared" si="3"/>
        <v>0.71464903357070197</v>
      </c>
    </row>
    <row r="104" spans="1:12" x14ac:dyDescent="0.2">
      <c r="A104" s="16">
        <v>1915</v>
      </c>
      <c r="B104" s="18">
        <v>1045</v>
      </c>
      <c r="C104" s="100">
        <v>218</v>
      </c>
      <c r="D104" s="100">
        <v>585</v>
      </c>
      <c r="E104" s="100">
        <v>693</v>
      </c>
      <c r="F104" s="100">
        <v>1144</v>
      </c>
      <c r="G104" s="100">
        <v>144</v>
      </c>
      <c r="H104" s="17">
        <v>1751</v>
      </c>
      <c r="I104" s="17">
        <v>256</v>
      </c>
      <c r="J104" s="77">
        <f t="shared" si="2"/>
        <v>2007</v>
      </c>
      <c r="K104" s="17">
        <v>1303</v>
      </c>
      <c r="L104" s="136">
        <f t="shared" si="3"/>
        <v>0.64922770303936228</v>
      </c>
    </row>
    <row r="105" spans="1:12" x14ac:dyDescent="0.2">
      <c r="A105" s="16">
        <v>1916</v>
      </c>
      <c r="B105" s="18">
        <v>737</v>
      </c>
      <c r="C105" s="100">
        <v>240</v>
      </c>
      <c r="D105" s="100">
        <v>443</v>
      </c>
      <c r="E105" s="100">
        <v>537</v>
      </c>
      <c r="F105" s="100">
        <v>819</v>
      </c>
      <c r="G105" s="100">
        <v>165</v>
      </c>
      <c r="H105" s="17">
        <v>1352</v>
      </c>
      <c r="I105" s="17">
        <v>214</v>
      </c>
      <c r="J105" s="77">
        <f t="shared" si="2"/>
        <v>1566</v>
      </c>
      <c r="K105" s="17">
        <v>1006</v>
      </c>
      <c r="L105" s="136">
        <f t="shared" si="3"/>
        <v>0.64240102171136659</v>
      </c>
    </row>
    <row r="106" spans="1:12" x14ac:dyDescent="0.2">
      <c r="A106" s="16">
        <v>1917</v>
      </c>
      <c r="B106" s="18">
        <v>757</v>
      </c>
      <c r="C106" s="100">
        <v>140</v>
      </c>
      <c r="D106" s="100">
        <v>407</v>
      </c>
      <c r="E106" s="100">
        <v>493</v>
      </c>
      <c r="F106" s="100">
        <v>816</v>
      </c>
      <c r="G106" s="100">
        <v>94</v>
      </c>
      <c r="H106" s="17">
        <v>1190</v>
      </c>
      <c r="I106" s="17">
        <v>162</v>
      </c>
      <c r="J106" s="77">
        <f t="shared" si="2"/>
        <v>1352</v>
      </c>
      <c r="K106" s="17">
        <v>917</v>
      </c>
      <c r="L106" s="136">
        <f t="shared" si="3"/>
        <v>0.67825443786982254</v>
      </c>
    </row>
    <row r="107" spans="1:12" x14ac:dyDescent="0.2">
      <c r="A107" s="16">
        <v>1918</v>
      </c>
      <c r="B107" s="18">
        <v>1353</v>
      </c>
      <c r="C107" s="100">
        <v>442</v>
      </c>
      <c r="D107" s="100">
        <v>849</v>
      </c>
      <c r="E107" s="100">
        <v>965</v>
      </c>
      <c r="F107" s="100">
        <v>1515</v>
      </c>
      <c r="G107" s="100">
        <v>319</v>
      </c>
      <c r="H107" s="17">
        <v>2206</v>
      </c>
      <c r="I107" s="17">
        <v>170</v>
      </c>
      <c r="J107" s="77">
        <f t="shared" si="2"/>
        <v>2376</v>
      </c>
      <c r="K107" s="17">
        <v>1850</v>
      </c>
      <c r="L107" s="136">
        <f t="shared" si="3"/>
        <v>0.77861952861952866</v>
      </c>
    </row>
    <row r="108" spans="1:12" x14ac:dyDescent="0.2">
      <c r="A108" s="16">
        <v>1919</v>
      </c>
      <c r="B108" s="87">
        <v>1235</v>
      </c>
      <c r="C108" s="99">
        <v>287</v>
      </c>
      <c r="D108" s="99">
        <v>638</v>
      </c>
      <c r="E108" s="99">
        <v>886</v>
      </c>
      <c r="F108" s="99">
        <v>1337</v>
      </c>
      <c r="G108" s="99">
        <v>198</v>
      </c>
      <c r="H108" s="17">
        <v>1795</v>
      </c>
      <c r="I108" s="17">
        <v>177</v>
      </c>
      <c r="J108" s="77">
        <f t="shared" si="2"/>
        <v>1972</v>
      </c>
      <c r="K108" s="17">
        <v>1554</v>
      </c>
      <c r="L108" s="136">
        <f t="shared" si="3"/>
        <v>0.78803245436105473</v>
      </c>
    </row>
    <row r="109" spans="1:12" x14ac:dyDescent="0.2">
      <c r="A109" s="16">
        <v>1920</v>
      </c>
      <c r="B109" s="87">
        <v>523</v>
      </c>
      <c r="C109" s="99">
        <v>186</v>
      </c>
      <c r="D109" s="99">
        <v>342</v>
      </c>
      <c r="E109" s="99">
        <v>369</v>
      </c>
      <c r="F109" s="99">
        <v>574</v>
      </c>
      <c r="G109" s="99">
        <v>137</v>
      </c>
      <c r="H109" s="17">
        <v>889</v>
      </c>
      <c r="I109" s="17">
        <v>32</v>
      </c>
      <c r="J109" s="77">
        <f t="shared" si="2"/>
        <v>921</v>
      </c>
      <c r="K109" s="17">
        <v>720</v>
      </c>
      <c r="L109" s="136">
        <f t="shared" si="3"/>
        <v>0.78175895765472314</v>
      </c>
    </row>
    <row r="110" spans="1:12" x14ac:dyDescent="0.2">
      <c r="A110" s="30">
        <v>2001</v>
      </c>
      <c r="B110" s="57">
        <v>590</v>
      </c>
      <c r="C110" s="97">
        <v>651</v>
      </c>
      <c r="D110" s="97">
        <v>678</v>
      </c>
      <c r="E110" s="97">
        <v>584</v>
      </c>
      <c r="F110" s="97">
        <v>721</v>
      </c>
      <c r="G110" s="97">
        <v>535</v>
      </c>
      <c r="H110" s="53">
        <v>1759</v>
      </c>
      <c r="I110" s="53">
        <v>209</v>
      </c>
      <c r="J110" s="56">
        <f t="shared" si="2"/>
        <v>1968</v>
      </c>
      <c r="K110" s="53">
        <v>1273</v>
      </c>
      <c r="L110" s="75">
        <f t="shared" si="3"/>
        <v>0.64684959349593496</v>
      </c>
    </row>
    <row r="111" spans="1:12" x14ac:dyDescent="0.2">
      <c r="A111" s="30">
        <v>2002</v>
      </c>
      <c r="B111" s="57">
        <v>608</v>
      </c>
      <c r="C111" s="97">
        <v>537</v>
      </c>
      <c r="D111" s="97">
        <v>628</v>
      </c>
      <c r="E111" s="97">
        <v>542</v>
      </c>
      <c r="F111" s="97">
        <v>755</v>
      </c>
      <c r="G111" s="97">
        <v>417</v>
      </c>
      <c r="H111" s="53">
        <v>1515</v>
      </c>
      <c r="I111" s="53">
        <v>157</v>
      </c>
      <c r="J111" s="56">
        <f t="shared" si="2"/>
        <v>1672</v>
      </c>
      <c r="K111" s="53">
        <v>1183</v>
      </c>
      <c r="L111" s="75">
        <f t="shared" si="3"/>
        <v>0.70753588516746413</v>
      </c>
    </row>
    <row r="112" spans="1:12" x14ac:dyDescent="0.2">
      <c r="A112" s="30">
        <v>2003</v>
      </c>
      <c r="B112" s="57">
        <v>674</v>
      </c>
      <c r="C112" s="97">
        <v>855</v>
      </c>
      <c r="D112" s="97">
        <v>775</v>
      </c>
      <c r="E112" s="97">
        <v>772</v>
      </c>
      <c r="F112" s="97">
        <v>875</v>
      </c>
      <c r="G112" s="97">
        <v>664</v>
      </c>
      <c r="H112" s="53">
        <v>2110</v>
      </c>
      <c r="I112" s="53">
        <v>167</v>
      </c>
      <c r="J112" s="56">
        <f t="shared" si="2"/>
        <v>2277</v>
      </c>
      <c r="K112" s="53">
        <v>1567</v>
      </c>
      <c r="L112" s="75">
        <f t="shared" si="3"/>
        <v>0.68818620992534041</v>
      </c>
    </row>
    <row r="113" spans="1:12" x14ac:dyDescent="0.2">
      <c r="A113" s="30">
        <v>2004</v>
      </c>
      <c r="B113" s="57">
        <v>687</v>
      </c>
      <c r="C113" s="97">
        <v>782</v>
      </c>
      <c r="D113" s="97">
        <v>725</v>
      </c>
      <c r="E113" s="97">
        <v>772</v>
      </c>
      <c r="F113" s="97">
        <v>911</v>
      </c>
      <c r="G113" s="97">
        <v>584</v>
      </c>
      <c r="H113" s="53">
        <v>2044</v>
      </c>
      <c r="I113" s="53">
        <v>218</v>
      </c>
      <c r="J113" s="56">
        <f t="shared" si="2"/>
        <v>2262</v>
      </c>
      <c r="K113" s="53">
        <v>1519</v>
      </c>
      <c r="L113" s="75">
        <f t="shared" si="3"/>
        <v>0.67152961980548187</v>
      </c>
    </row>
    <row r="114" spans="1:12" x14ac:dyDescent="0.2">
      <c r="A114" s="30">
        <v>2005</v>
      </c>
      <c r="B114" s="41">
        <v>717</v>
      </c>
      <c r="C114" s="98">
        <v>722</v>
      </c>
      <c r="D114" s="98">
        <v>707</v>
      </c>
      <c r="E114" s="98">
        <v>747</v>
      </c>
      <c r="F114" s="98">
        <v>886</v>
      </c>
      <c r="G114" s="98">
        <v>561</v>
      </c>
      <c r="H114" s="53">
        <v>1987</v>
      </c>
      <c r="I114" s="53">
        <v>209</v>
      </c>
      <c r="J114" s="56">
        <f t="shared" si="2"/>
        <v>2196</v>
      </c>
      <c r="K114" s="53">
        <v>1476</v>
      </c>
      <c r="L114" s="75">
        <f t="shared" si="3"/>
        <v>0.67213114754098358</v>
      </c>
    </row>
    <row r="115" spans="1:12" x14ac:dyDescent="0.2">
      <c r="A115" s="30">
        <v>2006</v>
      </c>
      <c r="B115" s="41">
        <v>727</v>
      </c>
      <c r="C115" s="98">
        <v>867</v>
      </c>
      <c r="D115" s="98">
        <v>835</v>
      </c>
      <c r="E115" s="98">
        <v>794</v>
      </c>
      <c r="F115" s="98">
        <v>968</v>
      </c>
      <c r="G115" s="98">
        <v>650</v>
      </c>
      <c r="H115" s="53">
        <v>2154</v>
      </c>
      <c r="I115" s="53">
        <v>177</v>
      </c>
      <c r="J115" s="56">
        <f t="shared" si="2"/>
        <v>2331</v>
      </c>
      <c r="K115" s="53">
        <v>1648</v>
      </c>
      <c r="L115" s="75">
        <f t="shared" si="3"/>
        <v>0.706992706992707</v>
      </c>
    </row>
    <row r="116" spans="1:12" x14ac:dyDescent="0.2">
      <c r="A116" s="30">
        <v>2007</v>
      </c>
      <c r="B116" s="41">
        <v>599</v>
      </c>
      <c r="C116" s="98">
        <v>663</v>
      </c>
      <c r="D116" s="98">
        <v>670</v>
      </c>
      <c r="E116" s="98">
        <v>609</v>
      </c>
      <c r="F116" s="98">
        <v>766</v>
      </c>
      <c r="G116" s="98">
        <v>507</v>
      </c>
      <c r="H116" s="44">
        <v>1661</v>
      </c>
      <c r="I116" s="44">
        <v>173</v>
      </c>
      <c r="J116" s="56">
        <f t="shared" si="2"/>
        <v>1834</v>
      </c>
      <c r="K116" s="44">
        <v>1290</v>
      </c>
      <c r="L116" s="75">
        <f t="shared" si="3"/>
        <v>0.70338058887677213</v>
      </c>
    </row>
    <row r="117" spans="1:12" x14ac:dyDescent="0.2">
      <c r="A117" s="30">
        <v>2008</v>
      </c>
      <c r="B117" s="41">
        <v>399</v>
      </c>
      <c r="C117" s="98">
        <v>445</v>
      </c>
      <c r="D117" s="98">
        <v>436</v>
      </c>
      <c r="E117" s="98">
        <v>423</v>
      </c>
      <c r="F117" s="98">
        <v>521</v>
      </c>
      <c r="G117" s="98">
        <v>333</v>
      </c>
      <c r="H117" s="44">
        <v>1168</v>
      </c>
      <c r="I117" s="44">
        <v>195</v>
      </c>
      <c r="J117" s="56">
        <f t="shared" si="2"/>
        <v>1363</v>
      </c>
      <c r="K117" s="44">
        <v>872</v>
      </c>
      <c r="L117" s="75">
        <f t="shared" si="3"/>
        <v>0.63976522377109313</v>
      </c>
    </row>
    <row r="118" spans="1:12" x14ac:dyDescent="0.2">
      <c r="A118" s="30">
        <v>2009</v>
      </c>
      <c r="B118" s="57">
        <v>782</v>
      </c>
      <c r="C118" s="97">
        <v>731</v>
      </c>
      <c r="D118" s="97">
        <v>814</v>
      </c>
      <c r="E118" s="97">
        <v>726</v>
      </c>
      <c r="F118" s="97">
        <v>976</v>
      </c>
      <c r="G118" s="97">
        <v>559</v>
      </c>
      <c r="H118" s="44">
        <v>2065</v>
      </c>
      <c r="I118" s="44">
        <v>281</v>
      </c>
      <c r="J118" s="56">
        <f t="shared" si="2"/>
        <v>2346</v>
      </c>
      <c r="K118" s="44">
        <v>1556</v>
      </c>
      <c r="L118" s="75">
        <f t="shared" si="3"/>
        <v>0.66325660699062239</v>
      </c>
    </row>
    <row r="119" spans="1:12" x14ac:dyDescent="0.2">
      <c r="A119" s="30">
        <v>2010</v>
      </c>
      <c r="B119" s="57">
        <v>664</v>
      </c>
      <c r="C119" s="97">
        <v>608</v>
      </c>
      <c r="D119" s="97">
        <v>662</v>
      </c>
      <c r="E119" s="97">
        <v>632</v>
      </c>
      <c r="F119" s="97">
        <v>791</v>
      </c>
      <c r="G119" s="97">
        <v>495</v>
      </c>
      <c r="H119" s="44">
        <v>1708</v>
      </c>
      <c r="I119" s="44">
        <v>187</v>
      </c>
      <c r="J119" s="56">
        <f t="shared" si="2"/>
        <v>1895</v>
      </c>
      <c r="K119" s="44">
        <v>1302</v>
      </c>
      <c r="L119" s="75">
        <f t="shared" si="3"/>
        <v>0.68707124010554088</v>
      </c>
    </row>
    <row r="120" spans="1:12" x14ac:dyDescent="0.2">
      <c r="A120" s="30">
        <v>2011</v>
      </c>
      <c r="B120" s="41">
        <v>745</v>
      </c>
      <c r="C120" s="98">
        <v>632</v>
      </c>
      <c r="D120" s="98">
        <v>728</v>
      </c>
      <c r="E120" s="98">
        <v>683</v>
      </c>
      <c r="F120" s="98">
        <v>892</v>
      </c>
      <c r="G120" s="98">
        <v>518</v>
      </c>
      <c r="H120" s="53">
        <v>1814</v>
      </c>
      <c r="I120" s="53">
        <v>270</v>
      </c>
      <c r="J120" s="56">
        <f t="shared" si="2"/>
        <v>2084</v>
      </c>
      <c r="K120" s="53">
        <v>1428</v>
      </c>
      <c r="L120" s="75">
        <f t="shared" si="3"/>
        <v>0.68522072936660272</v>
      </c>
    </row>
    <row r="121" spans="1:12" x14ac:dyDescent="0.2">
      <c r="A121" s="30">
        <v>2012</v>
      </c>
      <c r="B121" s="57">
        <v>534</v>
      </c>
      <c r="C121" s="97">
        <v>409</v>
      </c>
      <c r="D121" s="97">
        <v>531</v>
      </c>
      <c r="E121" s="97">
        <v>431</v>
      </c>
      <c r="F121" s="97">
        <v>663</v>
      </c>
      <c r="G121" s="97">
        <v>300</v>
      </c>
      <c r="H121" s="53">
        <v>1413</v>
      </c>
      <c r="I121" s="53">
        <v>179</v>
      </c>
      <c r="J121" s="56">
        <f t="shared" si="2"/>
        <v>1592</v>
      </c>
      <c r="K121" s="53">
        <v>975</v>
      </c>
      <c r="L121" s="75">
        <f t="shared" si="3"/>
        <v>0.61243718592964824</v>
      </c>
    </row>
    <row r="122" spans="1:12" x14ac:dyDescent="0.2">
      <c r="A122" s="30">
        <v>2013</v>
      </c>
      <c r="B122" s="41">
        <v>541</v>
      </c>
      <c r="C122" s="98">
        <v>589</v>
      </c>
      <c r="D122" s="98">
        <v>598</v>
      </c>
      <c r="E122" s="98">
        <v>550</v>
      </c>
      <c r="F122" s="98">
        <v>749</v>
      </c>
      <c r="G122" s="98">
        <v>392</v>
      </c>
      <c r="H122" s="44">
        <v>1470</v>
      </c>
      <c r="I122" s="44">
        <v>136</v>
      </c>
      <c r="J122" s="56">
        <f t="shared" si="2"/>
        <v>1606</v>
      </c>
      <c r="K122" s="44">
        <v>1158</v>
      </c>
      <c r="L122" s="75">
        <f t="shared" si="3"/>
        <v>0.72104607721046077</v>
      </c>
    </row>
    <row r="123" spans="1:12" x14ac:dyDescent="0.2">
      <c r="A123" s="30">
        <v>2014</v>
      </c>
      <c r="B123" s="41">
        <v>620</v>
      </c>
      <c r="C123" s="98">
        <v>660</v>
      </c>
      <c r="D123" s="98">
        <v>642</v>
      </c>
      <c r="E123" s="98">
        <v>668</v>
      </c>
      <c r="F123" s="98">
        <v>771</v>
      </c>
      <c r="G123" s="98">
        <v>522</v>
      </c>
      <c r="H123" s="44">
        <v>1717</v>
      </c>
      <c r="I123" s="44">
        <v>140</v>
      </c>
      <c r="J123" s="56">
        <f t="shared" si="2"/>
        <v>1857</v>
      </c>
      <c r="K123" s="44">
        <v>1321</v>
      </c>
      <c r="L123" s="75">
        <f t="shared" si="3"/>
        <v>0.7113624124932687</v>
      </c>
    </row>
    <row r="124" spans="1:12" x14ac:dyDescent="0.2">
      <c r="A124" s="30">
        <v>2015</v>
      </c>
      <c r="B124" s="41">
        <v>573</v>
      </c>
      <c r="C124" s="98">
        <v>532</v>
      </c>
      <c r="D124" s="98">
        <v>603</v>
      </c>
      <c r="E124" s="98">
        <v>518</v>
      </c>
      <c r="F124" s="98">
        <v>777</v>
      </c>
      <c r="G124" s="98">
        <v>339</v>
      </c>
      <c r="H124" s="44">
        <v>1614</v>
      </c>
      <c r="I124" s="44">
        <v>223</v>
      </c>
      <c r="J124" s="56">
        <f t="shared" si="2"/>
        <v>1837</v>
      </c>
      <c r="K124" s="44">
        <v>1141</v>
      </c>
      <c r="L124" s="75">
        <f t="shared" si="3"/>
        <v>0.62112139357648344</v>
      </c>
    </row>
    <row r="125" spans="1:12" x14ac:dyDescent="0.2">
      <c r="A125" s="30">
        <v>2101</v>
      </c>
      <c r="B125" s="41">
        <v>746</v>
      </c>
      <c r="C125" s="98">
        <v>952</v>
      </c>
      <c r="D125" s="98">
        <v>880</v>
      </c>
      <c r="E125" s="98">
        <v>830</v>
      </c>
      <c r="F125" s="98">
        <v>997</v>
      </c>
      <c r="G125" s="98">
        <v>710</v>
      </c>
      <c r="H125" s="53">
        <v>2351</v>
      </c>
      <c r="I125" s="53">
        <v>208</v>
      </c>
      <c r="J125" s="56">
        <f t="shared" si="2"/>
        <v>2559</v>
      </c>
      <c r="K125" s="53">
        <v>1734</v>
      </c>
      <c r="L125" s="75">
        <f t="shared" si="3"/>
        <v>0.67760844079718641</v>
      </c>
    </row>
    <row r="126" spans="1:12" x14ac:dyDescent="0.2">
      <c r="A126" s="30">
        <v>2102</v>
      </c>
      <c r="B126" s="57">
        <v>660</v>
      </c>
      <c r="C126" s="97">
        <v>761</v>
      </c>
      <c r="D126" s="97">
        <v>782</v>
      </c>
      <c r="E126" s="97">
        <v>675</v>
      </c>
      <c r="F126" s="97">
        <v>885</v>
      </c>
      <c r="G126" s="97">
        <v>562</v>
      </c>
      <c r="H126" s="44">
        <v>2030</v>
      </c>
      <c r="I126" s="44">
        <v>216</v>
      </c>
      <c r="J126" s="56">
        <f t="shared" si="2"/>
        <v>2246</v>
      </c>
      <c r="K126" s="44">
        <v>1470</v>
      </c>
      <c r="L126" s="75">
        <f t="shared" si="3"/>
        <v>0.65449688334817457</v>
      </c>
    </row>
    <row r="127" spans="1:12" x14ac:dyDescent="0.2">
      <c r="A127" s="30">
        <v>2103</v>
      </c>
      <c r="B127" s="41">
        <v>545</v>
      </c>
      <c r="C127" s="98">
        <v>500</v>
      </c>
      <c r="D127" s="98">
        <v>563</v>
      </c>
      <c r="E127" s="98">
        <v>508</v>
      </c>
      <c r="F127" s="98">
        <v>669</v>
      </c>
      <c r="G127" s="98">
        <v>398</v>
      </c>
      <c r="H127" s="44">
        <v>1293</v>
      </c>
      <c r="I127" s="44">
        <v>150</v>
      </c>
      <c r="J127" s="56">
        <f t="shared" si="2"/>
        <v>1443</v>
      </c>
      <c r="K127" s="44">
        <v>1080</v>
      </c>
      <c r="L127" s="75">
        <f t="shared" si="3"/>
        <v>0.74844074844074848</v>
      </c>
    </row>
    <row r="128" spans="1:12" x14ac:dyDescent="0.2">
      <c r="A128" s="30">
        <v>2104</v>
      </c>
      <c r="B128" s="41">
        <v>740</v>
      </c>
      <c r="C128" s="98">
        <v>635</v>
      </c>
      <c r="D128" s="98">
        <v>733</v>
      </c>
      <c r="E128" s="98">
        <v>669</v>
      </c>
      <c r="F128" s="98">
        <v>868</v>
      </c>
      <c r="G128" s="98">
        <v>541</v>
      </c>
      <c r="H128" s="44">
        <v>1791</v>
      </c>
      <c r="I128" s="44">
        <v>177</v>
      </c>
      <c r="J128" s="56">
        <f t="shared" si="2"/>
        <v>1968</v>
      </c>
      <c r="K128" s="44">
        <v>1421</v>
      </c>
      <c r="L128" s="75">
        <f t="shared" si="3"/>
        <v>0.72205284552845528</v>
      </c>
    </row>
    <row r="129" spans="1:12" x14ac:dyDescent="0.2">
      <c r="A129" s="30">
        <v>2105</v>
      </c>
      <c r="B129" s="41">
        <v>451</v>
      </c>
      <c r="C129" s="98">
        <v>389</v>
      </c>
      <c r="D129" s="98">
        <v>432</v>
      </c>
      <c r="E129" s="98">
        <v>421</v>
      </c>
      <c r="F129" s="98">
        <v>527</v>
      </c>
      <c r="G129" s="98">
        <v>327</v>
      </c>
      <c r="H129" s="44">
        <v>1049</v>
      </c>
      <c r="I129" s="44">
        <v>81</v>
      </c>
      <c r="J129" s="56">
        <f t="shared" si="2"/>
        <v>1130</v>
      </c>
      <c r="K129" s="44">
        <v>863</v>
      </c>
      <c r="L129" s="75">
        <f t="shared" si="3"/>
        <v>0.76371681415929205</v>
      </c>
    </row>
    <row r="130" spans="1:12" x14ac:dyDescent="0.2">
      <c r="A130" s="30">
        <v>2106</v>
      </c>
      <c r="B130" s="41">
        <v>778</v>
      </c>
      <c r="C130" s="98">
        <v>798</v>
      </c>
      <c r="D130" s="98">
        <v>866</v>
      </c>
      <c r="E130" s="98">
        <v>749</v>
      </c>
      <c r="F130" s="98">
        <v>981</v>
      </c>
      <c r="G130" s="98">
        <v>629</v>
      </c>
      <c r="H130" s="53">
        <v>2201</v>
      </c>
      <c r="I130" s="53">
        <v>212</v>
      </c>
      <c r="J130" s="56">
        <f t="shared" si="2"/>
        <v>2413</v>
      </c>
      <c r="K130" s="53">
        <v>1650</v>
      </c>
      <c r="L130" s="75">
        <f t="shared" si="3"/>
        <v>0.68379610443431416</v>
      </c>
    </row>
    <row r="131" spans="1:12" x14ac:dyDescent="0.2">
      <c r="A131" s="30">
        <v>2107</v>
      </c>
      <c r="B131" s="41">
        <v>643</v>
      </c>
      <c r="C131" s="98">
        <v>677</v>
      </c>
      <c r="D131" s="98">
        <v>680</v>
      </c>
      <c r="E131" s="98">
        <v>665</v>
      </c>
      <c r="F131" s="98">
        <v>814</v>
      </c>
      <c r="G131" s="98">
        <v>531</v>
      </c>
      <c r="H131" s="44">
        <v>1735</v>
      </c>
      <c r="I131" s="44">
        <v>169</v>
      </c>
      <c r="J131" s="56">
        <f t="shared" si="2"/>
        <v>1904</v>
      </c>
      <c r="K131" s="44">
        <v>1363</v>
      </c>
      <c r="L131" s="75">
        <f t="shared" si="3"/>
        <v>0.71586134453781514</v>
      </c>
    </row>
    <row r="132" spans="1:12" x14ac:dyDescent="0.2">
      <c r="A132" s="30">
        <v>2108</v>
      </c>
      <c r="B132" s="41">
        <v>584</v>
      </c>
      <c r="C132" s="98">
        <v>468</v>
      </c>
      <c r="D132" s="98">
        <v>572</v>
      </c>
      <c r="E132" s="98">
        <v>502</v>
      </c>
      <c r="F132" s="98">
        <v>692</v>
      </c>
      <c r="G132" s="98">
        <v>378</v>
      </c>
      <c r="H132" s="44">
        <v>1362</v>
      </c>
      <c r="I132" s="44">
        <v>122</v>
      </c>
      <c r="J132" s="56">
        <f t="shared" si="2"/>
        <v>1484</v>
      </c>
      <c r="K132" s="44">
        <v>1084</v>
      </c>
      <c r="L132" s="75">
        <f t="shared" si="3"/>
        <v>0.73045822102425872</v>
      </c>
    </row>
    <row r="133" spans="1:12" x14ac:dyDescent="0.2">
      <c r="A133" s="30">
        <v>2109</v>
      </c>
      <c r="B133" s="41">
        <v>760</v>
      </c>
      <c r="C133" s="98">
        <v>511</v>
      </c>
      <c r="D133" s="98">
        <v>697</v>
      </c>
      <c r="E133" s="98">
        <v>608</v>
      </c>
      <c r="F133" s="98">
        <v>930</v>
      </c>
      <c r="G133" s="98">
        <v>362</v>
      </c>
      <c r="H133" s="44">
        <v>1593</v>
      </c>
      <c r="I133" s="44">
        <v>222</v>
      </c>
      <c r="J133" s="56">
        <f t="shared" si="2"/>
        <v>1815</v>
      </c>
      <c r="K133" s="44">
        <v>1314</v>
      </c>
      <c r="L133" s="75">
        <f t="shared" si="3"/>
        <v>0.72396694214876034</v>
      </c>
    </row>
    <row r="134" spans="1:12" x14ac:dyDescent="0.2">
      <c r="A134" s="30">
        <v>2110</v>
      </c>
      <c r="B134" s="41">
        <v>308</v>
      </c>
      <c r="C134" s="98">
        <v>366</v>
      </c>
      <c r="D134" s="98">
        <v>351</v>
      </c>
      <c r="E134" s="98">
        <v>335</v>
      </c>
      <c r="F134" s="98">
        <v>388</v>
      </c>
      <c r="G134" s="98">
        <v>294</v>
      </c>
      <c r="H134" s="44">
        <v>870</v>
      </c>
      <c r="I134" s="44">
        <v>103</v>
      </c>
      <c r="J134" s="56">
        <f t="shared" si="2"/>
        <v>973</v>
      </c>
      <c r="K134" s="44">
        <v>695</v>
      </c>
      <c r="L134" s="75">
        <f t="shared" si="3"/>
        <v>0.7142857142857143</v>
      </c>
    </row>
    <row r="135" spans="1:12" x14ac:dyDescent="0.2">
      <c r="A135" s="30">
        <v>2111</v>
      </c>
      <c r="B135" s="41">
        <v>766</v>
      </c>
      <c r="C135" s="98">
        <v>759</v>
      </c>
      <c r="D135" s="98">
        <v>767</v>
      </c>
      <c r="E135" s="98">
        <v>769</v>
      </c>
      <c r="F135" s="98">
        <v>966</v>
      </c>
      <c r="G135" s="98">
        <v>573</v>
      </c>
      <c r="H135" s="44">
        <v>1912</v>
      </c>
      <c r="I135" s="44">
        <v>255</v>
      </c>
      <c r="J135" s="56">
        <f t="shared" si="2"/>
        <v>2167</v>
      </c>
      <c r="K135" s="44">
        <v>1564</v>
      </c>
      <c r="L135" s="75">
        <f t="shared" si="3"/>
        <v>0.72173511767420395</v>
      </c>
    </row>
    <row r="136" spans="1:12" x14ac:dyDescent="0.2">
      <c r="A136" s="30">
        <v>2112</v>
      </c>
      <c r="B136" s="41">
        <v>984</v>
      </c>
      <c r="C136" s="98">
        <v>866</v>
      </c>
      <c r="D136" s="98">
        <v>1017</v>
      </c>
      <c r="E136" s="98">
        <v>861</v>
      </c>
      <c r="F136" s="98">
        <v>1207</v>
      </c>
      <c r="G136" s="98">
        <v>660</v>
      </c>
      <c r="H136" s="44">
        <v>2476</v>
      </c>
      <c r="I136" s="44">
        <v>293</v>
      </c>
      <c r="J136" s="56">
        <f t="shared" si="2"/>
        <v>2769</v>
      </c>
      <c r="K136" s="44">
        <v>1906</v>
      </c>
      <c r="L136" s="75">
        <f t="shared" si="3"/>
        <v>0.68833513903936439</v>
      </c>
    </row>
    <row r="137" spans="1:12" x14ac:dyDescent="0.2">
      <c r="A137" s="30">
        <v>2113</v>
      </c>
      <c r="B137" s="41">
        <v>558</v>
      </c>
      <c r="C137" s="98">
        <v>573</v>
      </c>
      <c r="D137" s="98">
        <v>646</v>
      </c>
      <c r="E137" s="98">
        <v>507</v>
      </c>
      <c r="F137" s="98">
        <v>713</v>
      </c>
      <c r="G137" s="98">
        <v>435</v>
      </c>
      <c r="H137" s="44">
        <v>1563</v>
      </c>
      <c r="I137" s="44">
        <v>148</v>
      </c>
      <c r="J137" s="56">
        <f t="shared" si="2"/>
        <v>1711</v>
      </c>
      <c r="K137" s="44">
        <v>1168</v>
      </c>
      <c r="L137" s="75">
        <f t="shared" si="3"/>
        <v>0.68264172998246642</v>
      </c>
    </row>
    <row r="138" spans="1:12" x14ac:dyDescent="0.2">
      <c r="A138" s="30">
        <v>2114</v>
      </c>
      <c r="B138" s="41">
        <v>740</v>
      </c>
      <c r="C138" s="98">
        <v>637</v>
      </c>
      <c r="D138" s="98">
        <v>778</v>
      </c>
      <c r="E138" s="98">
        <v>610</v>
      </c>
      <c r="F138" s="98">
        <v>919</v>
      </c>
      <c r="G138" s="98">
        <v>475</v>
      </c>
      <c r="H138" s="44">
        <v>1908</v>
      </c>
      <c r="I138" s="44">
        <v>196</v>
      </c>
      <c r="J138" s="56">
        <f t="shared" si="2"/>
        <v>2104</v>
      </c>
      <c r="K138" s="44">
        <v>1413</v>
      </c>
      <c r="L138" s="75">
        <f t="shared" ref="L138:L154" si="4">IF(K138&lt;&gt;0,K138/J138,"")</f>
        <v>0.67157794676806082</v>
      </c>
    </row>
    <row r="139" spans="1:12" x14ac:dyDescent="0.2">
      <c r="A139" s="30">
        <v>2115</v>
      </c>
      <c r="B139" s="41">
        <v>707</v>
      </c>
      <c r="C139" s="98">
        <v>691</v>
      </c>
      <c r="D139" s="98">
        <v>790</v>
      </c>
      <c r="E139" s="98">
        <v>641</v>
      </c>
      <c r="F139" s="98">
        <v>931</v>
      </c>
      <c r="G139" s="98">
        <v>496</v>
      </c>
      <c r="H139" s="44">
        <v>2056</v>
      </c>
      <c r="I139" s="44">
        <v>293</v>
      </c>
      <c r="J139" s="56">
        <f t="shared" ref="J139:J154" si="5">IF(I139&lt;&gt;0,I139+H139,"")</f>
        <v>2349</v>
      </c>
      <c r="K139" s="44">
        <v>1450</v>
      </c>
      <c r="L139" s="75">
        <f t="shared" si="4"/>
        <v>0.61728395061728392</v>
      </c>
    </row>
    <row r="140" spans="1:12" x14ac:dyDescent="0.2">
      <c r="A140" s="30">
        <v>2116</v>
      </c>
      <c r="B140" s="41">
        <v>549</v>
      </c>
      <c r="C140" s="98">
        <v>445</v>
      </c>
      <c r="D140" s="98">
        <v>564</v>
      </c>
      <c r="E140" s="98">
        <v>445</v>
      </c>
      <c r="F140" s="98">
        <v>690</v>
      </c>
      <c r="G140" s="98">
        <v>319</v>
      </c>
      <c r="H140" s="44">
        <v>1474</v>
      </c>
      <c r="I140" s="44">
        <v>217</v>
      </c>
      <c r="J140" s="56">
        <f t="shared" si="5"/>
        <v>1691</v>
      </c>
      <c r="K140" s="44">
        <v>1028</v>
      </c>
      <c r="L140" s="75">
        <f t="shared" si="4"/>
        <v>0.60792430514488471</v>
      </c>
    </row>
    <row r="141" spans="1:12" x14ac:dyDescent="0.2">
      <c r="A141" s="30">
        <v>2117</v>
      </c>
      <c r="B141" s="41">
        <v>522</v>
      </c>
      <c r="C141" s="98">
        <v>510</v>
      </c>
      <c r="D141" s="98">
        <v>550</v>
      </c>
      <c r="E141" s="98">
        <v>499</v>
      </c>
      <c r="F141" s="98">
        <v>665</v>
      </c>
      <c r="G141" s="98">
        <v>374</v>
      </c>
      <c r="H141" s="44">
        <v>1274</v>
      </c>
      <c r="I141" s="44">
        <v>269</v>
      </c>
      <c r="J141" s="56">
        <f t="shared" si="5"/>
        <v>1543</v>
      </c>
      <c r="K141" s="44">
        <v>1071</v>
      </c>
      <c r="L141" s="75">
        <f t="shared" si="4"/>
        <v>0.69410239792611794</v>
      </c>
    </row>
    <row r="142" spans="1:12" x14ac:dyDescent="0.2">
      <c r="A142" s="30">
        <v>2201</v>
      </c>
      <c r="B142" s="41">
        <v>606</v>
      </c>
      <c r="C142" s="98">
        <v>686</v>
      </c>
      <c r="D142" s="98">
        <v>678</v>
      </c>
      <c r="E142" s="98">
        <v>630</v>
      </c>
      <c r="F142" s="98">
        <v>762</v>
      </c>
      <c r="G142" s="98">
        <v>549</v>
      </c>
      <c r="H142" s="44">
        <v>1804</v>
      </c>
      <c r="I142" s="44">
        <v>268</v>
      </c>
      <c r="J142" s="56">
        <f t="shared" si="5"/>
        <v>2072</v>
      </c>
      <c r="K142" s="44">
        <v>1325</v>
      </c>
      <c r="L142" s="75">
        <f t="shared" si="4"/>
        <v>0.63947876447876451</v>
      </c>
    </row>
    <row r="143" spans="1:12" x14ac:dyDescent="0.2">
      <c r="A143" s="30">
        <v>2202</v>
      </c>
      <c r="B143" s="41">
        <v>512</v>
      </c>
      <c r="C143" s="98">
        <v>592</v>
      </c>
      <c r="D143" s="98">
        <v>592</v>
      </c>
      <c r="E143" s="98">
        <v>524</v>
      </c>
      <c r="F143" s="98">
        <v>652</v>
      </c>
      <c r="G143" s="98">
        <v>466</v>
      </c>
      <c r="H143" s="44">
        <v>1475</v>
      </c>
      <c r="I143" s="44">
        <v>210</v>
      </c>
      <c r="J143" s="56">
        <f t="shared" si="5"/>
        <v>1685</v>
      </c>
      <c r="K143" s="44">
        <v>1140</v>
      </c>
      <c r="L143" s="75">
        <f t="shared" si="4"/>
        <v>0.67655786350148372</v>
      </c>
    </row>
    <row r="144" spans="1:12" x14ac:dyDescent="0.2">
      <c r="A144" s="30">
        <v>2203</v>
      </c>
      <c r="B144" s="57">
        <v>585</v>
      </c>
      <c r="C144" s="97">
        <v>582</v>
      </c>
      <c r="D144" s="97">
        <v>608</v>
      </c>
      <c r="E144" s="97">
        <v>566</v>
      </c>
      <c r="F144" s="97">
        <v>779</v>
      </c>
      <c r="G144" s="97">
        <v>385</v>
      </c>
      <c r="H144" s="44">
        <v>1670</v>
      </c>
      <c r="I144" s="44">
        <v>227</v>
      </c>
      <c r="J144" s="56">
        <f t="shared" si="5"/>
        <v>1897</v>
      </c>
      <c r="K144" s="44">
        <v>1196</v>
      </c>
      <c r="L144" s="75">
        <f t="shared" si="4"/>
        <v>0.63046916183447543</v>
      </c>
    </row>
    <row r="145" spans="1:12" x14ac:dyDescent="0.2">
      <c r="A145" s="30">
        <v>2204</v>
      </c>
      <c r="B145" s="57">
        <v>575</v>
      </c>
      <c r="C145" s="97">
        <v>597</v>
      </c>
      <c r="D145" s="97">
        <v>655</v>
      </c>
      <c r="E145" s="97">
        <v>546</v>
      </c>
      <c r="F145" s="97">
        <v>738</v>
      </c>
      <c r="G145" s="97">
        <v>460</v>
      </c>
      <c r="H145" s="44">
        <v>1729</v>
      </c>
      <c r="I145" s="44">
        <v>168</v>
      </c>
      <c r="J145" s="56">
        <f t="shared" si="5"/>
        <v>1897</v>
      </c>
      <c r="K145" s="44">
        <v>1212</v>
      </c>
      <c r="L145" s="75">
        <f t="shared" si="4"/>
        <v>0.63890353189246174</v>
      </c>
    </row>
    <row r="146" spans="1:12" x14ac:dyDescent="0.2">
      <c r="A146" s="30">
        <v>2205</v>
      </c>
      <c r="B146" s="57">
        <v>356</v>
      </c>
      <c r="C146" s="97">
        <v>529</v>
      </c>
      <c r="D146" s="97">
        <v>477</v>
      </c>
      <c r="E146" s="97">
        <v>430</v>
      </c>
      <c r="F146" s="97">
        <v>507</v>
      </c>
      <c r="G146" s="97">
        <v>393</v>
      </c>
      <c r="H146" s="44">
        <v>1156</v>
      </c>
      <c r="I146" s="44">
        <v>108</v>
      </c>
      <c r="J146" s="56">
        <f t="shared" si="5"/>
        <v>1264</v>
      </c>
      <c r="K146" s="44">
        <v>921</v>
      </c>
      <c r="L146" s="75">
        <f t="shared" si="4"/>
        <v>0.72863924050632911</v>
      </c>
    </row>
    <row r="147" spans="1:12" x14ac:dyDescent="0.2">
      <c r="A147" s="30">
        <v>2206</v>
      </c>
      <c r="B147" s="57">
        <v>719</v>
      </c>
      <c r="C147" s="97">
        <v>841</v>
      </c>
      <c r="D147" s="97">
        <v>818</v>
      </c>
      <c r="E147" s="97">
        <v>763</v>
      </c>
      <c r="F147" s="97">
        <v>912</v>
      </c>
      <c r="G147" s="97">
        <v>674</v>
      </c>
      <c r="H147" s="53">
        <v>2068</v>
      </c>
      <c r="I147" s="53">
        <v>292</v>
      </c>
      <c r="J147" s="56">
        <f t="shared" si="5"/>
        <v>2360</v>
      </c>
      <c r="K147" s="53">
        <v>1606</v>
      </c>
      <c r="L147" s="75">
        <f t="shared" si="4"/>
        <v>0.68050847457627117</v>
      </c>
    </row>
    <row r="148" spans="1:12" x14ac:dyDescent="0.2">
      <c r="A148" s="30">
        <v>2207</v>
      </c>
      <c r="B148" s="57">
        <v>619</v>
      </c>
      <c r="C148" s="97">
        <v>990</v>
      </c>
      <c r="D148" s="97">
        <v>851</v>
      </c>
      <c r="E148" s="97">
        <v>805</v>
      </c>
      <c r="F148" s="97">
        <v>802</v>
      </c>
      <c r="G148" s="97">
        <v>844</v>
      </c>
      <c r="H148" s="53">
        <v>2127</v>
      </c>
      <c r="I148" s="53">
        <v>287</v>
      </c>
      <c r="J148" s="56">
        <f t="shared" si="5"/>
        <v>2414</v>
      </c>
      <c r="K148" s="53">
        <v>1669</v>
      </c>
      <c r="L148" s="75">
        <f t="shared" si="4"/>
        <v>0.69138359569179786</v>
      </c>
    </row>
    <row r="149" spans="1:12" x14ac:dyDescent="0.2">
      <c r="A149" s="30">
        <v>2208</v>
      </c>
      <c r="B149" s="57">
        <v>689</v>
      </c>
      <c r="C149" s="97">
        <v>880</v>
      </c>
      <c r="D149" s="97">
        <v>894</v>
      </c>
      <c r="E149" s="97">
        <v>718</v>
      </c>
      <c r="F149" s="97">
        <v>944</v>
      </c>
      <c r="G149" s="97">
        <v>657</v>
      </c>
      <c r="H149" s="53">
        <v>2348</v>
      </c>
      <c r="I149" s="53">
        <v>281</v>
      </c>
      <c r="J149" s="56">
        <f t="shared" si="5"/>
        <v>2629</v>
      </c>
      <c r="K149" s="53">
        <v>1627</v>
      </c>
      <c r="L149" s="75">
        <f t="shared" si="4"/>
        <v>0.61886648915937614</v>
      </c>
    </row>
    <row r="150" spans="1:12" x14ac:dyDescent="0.2">
      <c r="A150" s="30">
        <v>2209</v>
      </c>
      <c r="B150" s="57">
        <v>374</v>
      </c>
      <c r="C150" s="97">
        <v>462</v>
      </c>
      <c r="D150" s="97">
        <v>516</v>
      </c>
      <c r="E150" s="97">
        <v>338</v>
      </c>
      <c r="F150" s="97">
        <v>510</v>
      </c>
      <c r="G150" s="97">
        <v>342</v>
      </c>
      <c r="H150" s="53">
        <v>1311</v>
      </c>
      <c r="I150" s="53">
        <v>155</v>
      </c>
      <c r="J150" s="56">
        <f t="shared" si="5"/>
        <v>1466</v>
      </c>
      <c r="K150" s="53">
        <v>864</v>
      </c>
      <c r="L150" s="75">
        <f t="shared" si="4"/>
        <v>0.58935879945429737</v>
      </c>
    </row>
    <row r="151" spans="1:12" x14ac:dyDescent="0.2">
      <c r="A151" s="30">
        <v>2210</v>
      </c>
      <c r="B151" s="83">
        <v>534</v>
      </c>
      <c r="C151" s="101">
        <v>627</v>
      </c>
      <c r="D151" s="101">
        <v>675</v>
      </c>
      <c r="E151" s="101">
        <v>523</v>
      </c>
      <c r="F151" s="101">
        <v>712</v>
      </c>
      <c r="G151" s="101">
        <v>475</v>
      </c>
      <c r="H151" s="53">
        <v>1839</v>
      </c>
      <c r="I151" s="53">
        <v>203</v>
      </c>
      <c r="J151" s="56">
        <f t="shared" si="5"/>
        <v>2042</v>
      </c>
      <c r="K151" s="53">
        <v>1213</v>
      </c>
      <c r="L151" s="75">
        <f t="shared" si="4"/>
        <v>0.59402546523016653</v>
      </c>
    </row>
    <row r="152" spans="1:12" x14ac:dyDescent="0.2">
      <c r="A152" s="90">
        <v>2211</v>
      </c>
      <c r="B152" s="83">
        <v>462</v>
      </c>
      <c r="C152" s="101">
        <v>744</v>
      </c>
      <c r="D152" s="101">
        <v>653</v>
      </c>
      <c r="E152" s="101">
        <v>588</v>
      </c>
      <c r="F152" s="101">
        <v>657</v>
      </c>
      <c r="G152" s="101">
        <v>579</v>
      </c>
      <c r="H152" s="53">
        <v>1780</v>
      </c>
      <c r="I152" s="53">
        <v>210</v>
      </c>
      <c r="J152" s="56">
        <f t="shared" si="5"/>
        <v>1990</v>
      </c>
      <c r="K152" s="53">
        <v>1253</v>
      </c>
      <c r="L152" s="75">
        <f t="shared" si="4"/>
        <v>0.62964824120603013</v>
      </c>
    </row>
    <row r="153" spans="1:12" x14ac:dyDescent="0.2">
      <c r="A153" s="30">
        <v>2212</v>
      </c>
      <c r="B153" s="83">
        <v>396</v>
      </c>
      <c r="C153" s="101">
        <v>696</v>
      </c>
      <c r="D153" s="101">
        <v>656</v>
      </c>
      <c r="E153" s="101">
        <v>466</v>
      </c>
      <c r="F153" s="101">
        <v>579</v>
      </c>
      <c r="G153" s="101">
        <v>526</v>
      </c>
      <c r="H153" s="53">
        <v>1445</v>
      </c>
      <c r="I153" s="53">
        <v>120</v>
      </c>
      <c r="J153" s="56">
        <f t="shared" si="5"/>
        <v>1565</v>
      </c>
      <c r="K153" s="53">
        <v>1127</v>
      </c>
      <c r="L153" s="75">
        <f t="shared" si="4"/>
        <v>0.72012779552715656</v>
      </c>
    </row>
    <row r="154" spans="1:12" x14ac:dyDescent="0.2">
      <c r="A154" s="48">
        <v>2213</v>
      </c>
      <c r="B154" s="83">
        <v>27</v>
      </c>
      <c r="C154" s="101">
        <v>64</v>
      </c>
      <c r="D154" s="101">
        <v>51</v>
      </c>
      <c r="E154" s="101">
        <v>42</v>
      </c>
      <c r="F154" s="101">
        <v>29</v>
      </c>
      <c r="G154" s="101">
        <v>63</v>
      </c>
      <c r="H154" s="53">
        <v>125</v>
      </c>
      <c r="I154" s="53">
        <v>12</v>
      </c>
      <c r="J154" s="56">
        <f t="shared" si="5"/>
        <v>137</v>
      </c>
      <c r="K154" s="53">
        <v>95</v>
      </c>
      <c r="L154" s="75">
        <f t="shared" si="4"/>
        <v>0.69343065693430661</v>
      </c>
    </row>
    <row r="155" spans="1:12" x14ac:dyDescent="0.2">
      <c r="A155" s="31">
        <v>2214</v>
      </c>
      <c r="B155" s="83">
        <v>356</v>
      </c>
      <c r="C155" s="101">
        <v>526</v>
      </c>
      <c r="D155" s="101">
        <v>516</v>
      </c>
      <c r="E155" s="101">
        <v>378</v>
      </c>
      <c r="F155" s="101">
        <v>483</v>
      </c>
      <c r="G155" s="101">
        <v>409</v>
      </c>
      <c r="H155" s="54">
        <v>1225</v>
      </c>
      <c r="I155" s="54">
        <v>114</v>
      </c>
      <c r="J155" s="56">
        <f t="shared" ref="J155" si="6">IF(I155&lt;&gt;0,I155+H155,"")</f>
        <v>1339</v>
      </c>
      <c r="K155" s="54">
        <v>905</v>
      </c>
      <c r="L155" s="75">
        <f t="shared" ref="L155" si="7">IF(K155&lt;&gt;0,K155/J155,"")</f>
        <v>0.67587752053771466</v>
      </c>
    </row>
    <row r="156" spans="1:12" x14ac:dyDescent="0.2">
      <c r="A156" s="11" t="s">
        <v>8</v>
      </c>
      <c r="B156" s="12">
        <f>SUM(B6:B155)</f>
        <v>110514</v>
      </c>
      <c r="C156" s="12">
        <f>SUM(C6:C155)</f>
        <v>76091</v>
      </c>
      <c r="D156" s="12">
        <f>SUM(D6:D155)</f>
        <v>97835</v>
      </c>
      <c r="E156" s="12">
        <f>SUM(E6:E155)</f>
        <v>91405</v>
      </c>
      <c r="F156" s="12">
        <f>SUM(F6:F155)</f>
        <v>131918</v>
      </c>
      <c r="G156" s="12">
        <f t="shared" ref="G156" si="8">SUM(G6:G155)</f>
        <v>57475</v>
      </c>
      <c r="H156" s="12">
        <f>SUM(H6:H155)</f>
        <v>245903</v>
      </c>
      <c r="I156" s="12">
        <f>SUM(I6:I155)</f>
        <v>28363</v>
      </c>
      <c r="J156" s="12">
        <f>SUM(J6:J155)</f>
        <v>274266</v>
      </c>
      <c r="K156" s="12">
        <f>SUM(K6:K155)</f>
        <v>192303</v>
      </c>
      <c r="L156" s="104">
        <f>IF(K156&lt;&gt;0,K156/J156,"")</f>
        <v>0.70115508302159213</v>
      </c>
    </row>
    <row r="158" spans="1:12" x14ac:dyDescent="0.2">
      <c r="I158" s="166" t="s">
        <v>92</v>
      </c>
      <c r="J158" s="166"/>
      <c r="K158" s="166"/>
      <c r="L158" s="140">
        <v>61857</v>
      </c>
    </row>
  </sheetData>
  <mergeCells count="5">
    <mergeCell ref="I158:K158"/>
    <mergeCell ref="B1:C1"/>
    <mergeCell ref="B2:C2"/>
    <mergeCell ref="H1:L1"/>
    <mergeCell ref="H2:L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3"/>
  <sheetViews>
    <sheetView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9" width="8.7109375" style="2" customWidth="1"/>
    <col min="10" max="16384" width="9.140625" style="2"/>
  </cols>
  <sheetData>
    <row r="1" spans="1:9" x14ac:dyDescent="0.2">
      <c r="A1" s="1"/>
      <c r="B1" s="118"/>
      <c r="C1" s="119"/>
      <c r="D1" s="119"/>
      <c r="E1" s="119"/>
      <c r="F1" s="119"/>
      <c r="G1" s="116"/>
      <c r="H1" s="117"/>
      <c r="I1" s="117"/>
    </row>
    <row r="2" spans="1:9" x14ac:dyDescent="0.2">
      <c r="A2" s="3"/>
      <c r="B2" s="157" t="s">
        <v>43</v>
      </c>
      <c r="C2" s="158"/>
      <c r="D2" s="158"/>
      <c r="E2" s="158"/>
      <c r="F2" s="158"/>
      <c r="G2" s="116"/>
      <c r="H2" s="117"/>
      <c r="I2" s="117"/>
    </row>
    <row r="3" spans="1:9" x14ac:dyDescent="0.2">
      <c r="A3" s="3"/>
      <c r="B3" s="167" t="s">
        <v>21</v>
      </c>
      <c r="C3" s="168"/>
      <c r="D3" s="167" t="s">
        <v>22</v>
      </c>
      <c r="E3" s="168"/>
      <c r="F3" s="107" t="s">
        <v>23</v>
      </c>
    </row>
    <row r="4" spans="1:9" x14ac:dyDescent="0.2">
      <c r="A4" s="4"/>
      <c r="B4" s="22" t="s">
        <v>19</v>
      </c>
      <c r="C4" s="22" t="s">
        <v>13</v>
      </c>
      <c r="D4" s="22" t="s">
        <v>13</v>
      </c>
      <c r="E4" s="22" t="s">
        <v>19</v>
      </c>
      <c r="F4" s="22" t="s">
        <v>13</v>
      </c>
    </row>
    <row r="5" spans="1:9" ht="107.25" customHeight="1" thickBot="1" x14ac:dyDescent="0.25">
      <c r="A5" s="8" t="s">
        <v>2</v>
      </c>
      <c r="B5" s="9" t="s">
        <v>98</v>
      </c>
      <c r="C5" s="9" t="s">
        <v>99</v>
      </c>
      <c r="D5" s="9" t="s">
        <v>45</v>
      </c>
      <c r="E5" s="9" t="s">
        <v>44</v>
      </c>
      <c r="F5" s="9" t="s">
        <v>100</v>
      </c>
    </row>
    <row r="6" spans="1:9" ht="13.5" thickBot="1" x14ac:dyDescent="0.25">
      <c r="A6" s="27"/>
      <c r="B6" s="32"/>
      <c r="C6" s="32"/>
      <c r="D6" s="32"/>
      <c r="E6" s="32"/>
      <c r="F6" s="52"/>
    </row>
    <row r="7" spans="1:9" x14ac:dyDescent="0.2">
      <c r="A7" s="45">
        <v>1401</v>
      </c>
      <c r="B7" s="35">
        <v>271</v>
      </c>
      <c r="C7" s="36">
        <v>838</v>
      </c>
      <c r="D7" s="35">
        <v>817</v>
      </c>
      <c r="E7" s="36">
        <v>289</v>
      </c>
      <c r="F7" s="46">
        <v>908</v>
      </c>
    </row>
    <row r="8" spans="1:9" x14ac:dyDescent="0.2">
      <c r="A8" s="29">
        <v>1402</v>
      </c>
      <c r="B8" s="38">
        <v>340</v>
      </c>
      <c r="C8" s="39">
        <v>1074</v>
      </c>
      <c r="D8" s="38">
        <v>1021</v>
      </c>
      <c r="E8" s="39">
        <v>378</v>
      </c>
      <c r="F8" s="47">
        <v>1144</v>
      </c>
    </row>
    <row r="9" spans="1:9" x14ac:dyDescent="0.2">
      <c r="A9" s="29">
        <v>1403</v>
      </c>
      <c r="B9" s="38">
        <v>419</v>
      </c>
      <c r="C9" s="39">
        <v>1108</v>
      </c>
      <c r="D9" s="38">
        <v>1034</v>
      </c>
      <c r="E9" s="39">
        <v>481</v>
      </c>
      <c r="F9" s="47">
        <v>1177</v>
      </c>
    </row>
    <row r="10" spans="1:9" x14ac:dyDescent="0.2">
      <c r="A10" s="29">
        <v>1404</v>
      </c>
      <c r="B10" s="38">
        <v>305</v>
      </c>
      <c r="C10" s="39">
        <v>975</v>
      </c>
      <c r="D10" s="38">
        <v>947</v>
      </c>
      <c r="E10" s="39">
        <v>320</v>
      </c>
      <c r="F10" s="47">
        <v>1102</v>
      </c>
    </row>
    <row r="11" spans="1:9" x14ac:dyDescent="0.2">
      <c r="A11" s="29">
        <v>1405</v>
      </c>
      <c r="B11" s="38">
        <v>386</v>
      </c>
      <c r="C11" s="39">
        <v>1055</v>
      </c>
      <c r="D11" s="38">
        <v>1038</v>
      </c>
      <c r="E11" s="39">
        <v>394</v>
      </c>
      <c r="F11" s="47">
        <v>1187</v>
      </c>
    </row>
    <row r="12" spans="1:9" x14ac:dyDescent="0.2">
      <c r="A12" s="29">
        <v>1406</v>
      </c>
      <c r="B12" s="38">
        <v>366</v>
      </c>
      <c r="C12" s="39">
        <v>1196</v>
      </c>
      <c r="D12" s="38">
        <v>1139</v>
      </c>
      <c r="E12" s="39">
        <v>414</v>
      </c>
      <c r="F12" s="47">
        <v>1271</v>
      </c>
    </row>
    <row r="13" spans="1:9" x14ac:dyDescent="0.2">
      <c r="A13" s="29">
        <v>1407</v>
      </c>
      <c r="B13" s="38">
        <v>329</v>
      </c>
      <c r="C13" s="39">
        <v>619</v>
      </c>
      <c r="D13" s="38">
        <v>574</v>
      </c>
      <c r="E13" s="39">
        <v>371</v>
      </c>
      <c r="F13" s="47">
        <v>720</v>
      </c>
    </row>
    <row r="14" spans="1:9" x14ac:dyDescent="0.2">
      <c r="A14" s="29">
        <v>1408</v>
      </c>
      <c r="B14" s="38">
        <v>510</v>
      </c>
      <c r="C14" s="39">
        <v>703</v>
      </c>
      <c r="D14" s="38">
        <v>660</v>
      </c>
      <c r="E14" s="39">
        <v>543</v>
      </c>
      <c r="F14" s="47">
        <v>864</v>
      </c>
    </row>
    <row r="15" spans="1:9" x14ac:dyDescent="0.2">
      <c r="A15" s="29">
        <v>1409</v>
      </c>
      <c r="B15" s="38">
        <v>412</v>
      </c>
      <c r="C15" s="39">
        <v>740</v>
      </c>
      <c r="D15" s="38">
        <v>693</v>
      </c>
      <c r="E15" s="39">
        <v>455</v>
      </c>
      <c r="F15" s="47">
        <v>845</v>
      </c>
    </row>
    <row r="16" spans="1:9" x14ac:dyDescent="0.2">
      <c r="A16" s="29">
        <v>1410</v>
      </c>
      <c r="B16" s="38">
        <v>556</v>
      </c>
      <c r="C16" s="39">
        <v>595</v>
      </c>
      <c r="D16" s="38">
        <v>566</v>
      </c>
      <c r="E16" s="39">
        <v>585</v>
      </c>
      <c r="F16" s="47">
        <v>788</v>
      </c>
    </row>
    <row r="17" spans="1:7" x14ac:dyDescent="0.2">
      <c r="A17" s="30">
        <v>1411</v>
      </c>
      <c r="B17" s="38">
        <v>505</v>
      </c>
      <c r="C17" s="39">
        <v>826</v>
      </c>
      <c r="D17" s="38">
        <v>769</v>
      </c>
      <c r="E17" s="39">
        <v>548</v>
      </c>
      <c r="F17" s="47">
        <v>959</v>
      </c>
    </row>
    <row r="18" spans="1:7" x14ac:dyDescent="0.2">
      <c r="A18" s="30">
        <v>1412</v>
      </c>
      <c r="B18" s="38">
        <v>321</v>
      </c>
      <c r="C18" s="39">
        <v>922</v>
      </c>
      <c r="D18" s="38">
        <v>875</v>
      </c>
      <c r="E18" s="39">
        <v>366</v>
      </c>
      <c r="F18" s="47">
        <v>1017</v>
      </c>
    </row>
    <row r="19" spans="1:7" x14ac:dyDescent="0.2">
      <c r="A19" s="30">
        <v>1413</v>
      </c>
      <c r="B19" s="57">
        <v>384</v>
      </c>
      <c r="C19" s="59">
        <v>996</v>
      </c>
      <c r="D19" s="57">
        <v>947</v>
      </c>
      <c r="E19" s="59">
        <v>414</v>
      </c>
      <c r="F19" s="53">
        <v>1078</v>
      </c>
    </row>
    <row r="20" spans="1:7" x14ac:dyDescent="0.2">
      <c r="A20" s="30">
        <v>1414</v>
      </c>
      <c r="B20" s="57">
        <v>353</v>
      </c>
      <c r="C20" s="59">
        <v>882</v>
      </c>
      <c r="D20" s="57">
        <v>818</v>
      </c>
      <c r="E20" s="59">
        <v>408</v>
      </c>
      <c r="F20" s="53">
        <v>962</v>
      </c>
    </row>
    <row r="21" spans="1:7" x14ac:dyDescent="0.2">
      <c r="A21" s="30">
        <v>1415</v>
      </c>
      <c r="B21" s="57">
        <v>282</v>
      </c>
      <c r="C21" s="59">
        <v>962</v>
      </c>
      <c r="D21" s="57">
        <v>926</v>
      </c>
      <c r="E21" s="59">
        <v>308</v>
      </c>
      <c r="F21" s="53">
        <v>993</v>
      </c>
    </row>
    <row r="22" spans="1:7" x14ac:dyDescent="0.2">
      <c r="A22" s="30">
        <v>1416</v>
      </c>
      <c r="B22" s="57">
        <v>497</v>
      </c>
      <c r="C22" s="59">
        <v>1130</v>
      </c>
      <c r="D22" s="57">
        <v>1093</v>
      </c>
      <c r="E22" s="59">
        <v>528</v>
      </c>
      <c r="F22" s="53">
        <v>1262</v>
      </c>
    </row>
    <row r="23" spans="1:7" x14ac:dyDescent="0.2">
      <c r="A23" s="30">
        <v>1417</v>
      </c>
      <c r="B23" s="38">
        <v>420</v>
      </c>
      <c r="C23" s="39">
        <v>963</v>
      </c>
      <c r="D23" s="38">
        <v>894</v>
      </c>
      <c r="E23" s="39">
        <v>478</v>
      </c>
      <c r="F23" s="47">
        <v>1100</v>
      </c>
    </row>
    <row r="24" spans="1:7" x14ac:dyDescent="0.2">
      <c r="A24" s="30">
        <v>1418</v>
      </c>
      <c r="B24" s="38">
        <v>509</v>
      </c>
      <c r="C24" s="39">
        <v>1171</v>
      </c>
      <c r="D24" s="38">
        <v>1107</v>
      </c>
      <c r="E24" s="39">
        <v>573</v>
      </c>
      <c r="F24" s="47">
        <v>1323</v>
      </c>
    </row>
    <row r="25" spans="1:7" x14ac:dyDescent="0.2">
      <c r="A25" s="30">
        <v>1419</v>
      </c>
      <c r="B25" s="38">
        <v>356</v>
      </c>
      <c r="C25" s="39">
        <v>640</v>
      </c>
      <c r="D25" s="38">
        <v>612</v>
      </c>
      <c r="E25" s="39">
        <v>380</v>
      </c>
      <c r="F25" s="47">
        <v>780</v>
      </c>
    </row>
    <row r="26" spans="1:7" x14ac:dyDescent="0.2">
      <c r="A26" s="30">
        <v>1420</v>
      </c>
      <c r="B26" s="38">
        <v>314</v>
      </c>
      <c r="C26" s="39">
        <v>701</v>
      </c>
      <c r="D26" s="38">
        <v>655</v>
      </c>
      <c r="E26" s="39">
        <v>345</v>
      </c>
      <c r="F26" s="47">
        <v>813</v>
      </c>
    </row>
    <row r="27" spans="1:7" x14ac:dyDescent="0.2">
      <c r="A27" s="30">
        <v>1421</v>
      </c>
      <c r="B27" s="108">
        <v>433</v>
      </c>
      <c r="C27" s="109">
        <v>797</v>
      </c>
      <c r="D27" s="108">
        <v>744</v>
      </c>
      <c r="E27" s="109">
        <v>476</v>
      </c>
      <c r="F27" s="47">
        <v>907</v>
      </c>
    </row>
    <row r="28" spans="1:7" x14ac:dyDescent="0.2">
      <c r="A28" s="11" t="s">
        <v>8</v>
      </c>
      <c r="B28" s="12">
        <f t="shared" ref="B28:F28" si="0">SUM(B7:B27)</f>
        <v>8268</v>
      </c>
      <c r="C28" s="12">
        <f t="shared" si="0"/>
        <v>18893</v>
      </c>
      <c r="D28" s="12">
        <f t="shared" si="0"/>
        <v>17929</v>
      </c>
      <c r="E28" s="12">
        <f t="shared" si="0"/>
        <v>9054</v>
      </c>
      <c r="F28" s="12">
        <f t="shared" si="0"/>
        <v>21200</v>
      </c>
    </row>
    <row r="29" spans="1:7" x14ac:dyDescent="0.2">
      <c r="A29" s="13"/>
    </row>
    <row r="31" spans="1:7" x14ac:dyDescent="0.2">
      <c r="A31" s="1"/>
      <c r="B31" s="151"/>
      <c r="C31" s="152"/>
      <c r="D31" s="152"/>
      <c r="E31" s="152"/>
      <c r="F31" s="152"/>
      <c r="G31" s="153"/>
    </row>
    <row r="32" spans="1:7" x14ac:dyDescent="0.2">
      <c r="A32" s="3"/>
      <c r="B32" s="157" t="s">
        <v>46</v>
      </c>
      <c r="C32" s="158"/>
      <c r="D32" s="158"/>
      <c r="E32" s="158"/>
      <c r="F32" s="158"/>
      <c r="G32" s="159"/>
    </row>
    <row r="33" spans="1:7" x14ac:dyDescent="0.2">
      <c r="A33" s="3"/>
      <c r="B33" s="167" t="s">
        <v>21</v>
      </c>
      <c r="C33" s="168"/>
      <c r="D33" s="167" t="s">
        <v>22</v>
      </c>
      <c r="E33" s="168"/>
      <c r="F33" s="167" t="s">
        <v>23</v>
      </c>
      <c r="G33" s="168"/>
    </row>
    <row r="34" spans="1:7" x14ac:dyDescent="0.2">
      <c r="A34" s="4"/>
      <c r="B34" s="22" t="s">
        <v>19</v>
      </c>
      <c r="C34" s="22" t="s">
        <v>13</v>
      </c>
      <c r="D34" s="22" t="s">
        <v>19</v>
      </c>
      <c r="E34" s="22" t="s">
        <v>13</v>
      </c>
      <c r="F34" s="22" t="s">
        <v>19</v>
      </c>
      <c r="G34" s="22" t="s">
        <v>13</v>
      </c>
    </row>
    <row r="35" spans="1:7" ht="93.6" customHeight="1" thickBot="1" x14ac:dyDescent="0.25">
      <c r="A35" s="8" t="s">
        <v>2</v>
      </c>
      <c r="B35" s="9" t="s">
        <v>102</v>
      </c>
      <c r="C35" s="9" t="s">
        <v>47</v>
      </c>
      <c r="D35" s="9" t="s">
        <v>48</v>
      </c>
      <c r="E35" s="9" t="s">
        <v>49</v>
      </c>
      <c r="F35" s="9" t="s">
        <v>103</v>
      </c>
      <c r="G35" s="9" t="s">
        <v>50</v>
      </c>
    </row>
    <row r="36" spans="1:7" ht="13.5" thickBot="1" x14ac:dyDescent="0.25">
      <c r="A36" s="64"/>
      <c r="B36" s="65"/>
      <c r="C36" s="65"/>
      <c r="D36" s="65"/>
      <c r="E36" s="65"/>
      <c r="F36" s="65"/>
      <c r="G36" s="66"/>
    </row>
    <row r="37" spans="1:7" x14ac:dyDescent="0.2">
      <c r="A37" s="30">
        <v>1501</v>
      </c>
      <c r="B37" s="30">
        <v>777</v>
      </c>
      <c r="C37" s="67">
        <v>917</v>
      </c>
      <c r="D37" s="67">
        <v>852</v>
      </c>
      <c r="E37" s="67">
        <v>856</v>
      </c>
      <c r="F37" s="67">
        <v>752</v>
      </c>
      <c r="G37" s="68">
        <v>937</v>
      </c>
    </row>
    <row r="38" spans="1:7" x14ac:dyDescent="0.2">
      <c r="A38" s="16">
        <v>1502</v>
      </c>
      <c r="B38" s="16">
        <v>682</v>
      </c>
      <c r="C38" s="17">
        <v>815</v>
      </c>
      <c r="D38" s="17">
        <v>745</v>
      </c>
      <c r="E38" s="17">
        <v>764</v>
      </c>
      <c r="F38" s="17">
        <v>672</v>
      </c>
      <c r="G38" s="20">
        <v>820</v>
      </c>
    </row>
    <row r="39" spans="1:7" x14ac:dyDescent="0.2">
      <c r="A39" s="16">
        <v>1503</v>
      </c>
      <c r="B39" s="16">
        <v>603</v>
      </c>
      <c r="C39" s="17">
        <v>585</v>
      </c>
      <c r="D39" s="17">
        <v>676</v>
      </c>
      <c r="E39" s="17">
        <v>525</v>
      </c>
      <c r="F39" s="17">
        <v>595</v>
      </c>
      <c r="G39" s="20">
        <v>580</v>
      </c>
    </row>
    <row r="40" spans="1:7" x14ac:dyDescent="0.2">
      <c r="A40" s="30">
        <v>1504</v>
      </c>
      <c r="B40" s="30">
        <v>409</v>
      </c>
      <c r="C40" s="67">
        <v>529</v>
      </c>
      <c r="D40" s="67">
        <v>468</v>
      </c>
      <c r="E40" s="67">
        <v>481</v>
      </c>
      <c r="F40" s="67">
        <v>414</v>
      </c>
      <c r="G40" s="68">
        <v>520</v>
      </c>
    </row>
    <row r="41" spans="1:7" x14ac:dyDescent="0.2">
      <c r="A41" s="16">
        <v>1505</v>
      </c>
      <c r="B41" s="16">
        <v>499</v>
      </c>
      <c r="C41" s="17">
        <v>545</v>
      </c>
      <c r="D41" s="17">
        <v>561</v>
      </c>
      <c r="E41" s="17">
        <v>486</v>
      </c>
      <c r="F41" s="17">
        <v>515</v>
      </c>
      <c r="G41" s="20">
        <v>521</v>
      </c>
    </row>
    <row r="42" spans="1:7" x14ac:dyDescent="0.2">
      <c r="A42" s="16">
        <v>1506</v>
      </c>
      <c r="B42" s="16">
        <v>637</v>
      </c>
      <c r="C42" s="17">
        <v>587</v>
      </c>
      <c r="D42" s="17">
        <v>710</v>
      </c>
      <c r="E42" s="17">
        <v>532</v>
      </c>
      <c r="F42" s="17">
        <v>653</v>
      </c>
      <c r="G42" s="20">
        <v>571</v>
      </c>
    </row>
    <row r="43" spans="1:7" x14ac:dyDescent="0.2">
      <c r="A43" s="16">
        <v>1507</v>
      </c>
      <c r="B43" s="16">
        <v>604</v>
      </c>
      <c r="C43" s="17">
        <v>632</v>
      </c>
      <c r="D43" s="17">
        <v>679</v>
      </c>
      <c r="E43" s="17">
        <v>575</v>
      </c>
      <c r="F43" s="17">
        <v>638</v>
      </c>
      <c r="G43" s="20">
        <v>600</v>
      </c>
    </row>
    <row r="44" spans="1:7" x14ac:dyDescent="0.2">
      <c r="A44" s="16">
        <v>1508</v>
      </c>
      <c r="B44" s="16">
        <v>596</v>
      </c>
      <c r="C44" s="17">
        <v>582</v>
      </c>
      <c r="D44" s="17">
        <v>696</v>
      </c>
      <c r="E44" s="17">
        <v>502</v>
      </c>
      <c r="F44" s="17">
        <v>623</v>
      </c>
      <c r="G44" s="20">
        <v>563</v>
      </c>
    </row>
    <row r="45" spans="1:7" x14ac:dyDescent="0.2">
      <c r="A45" s="16">
        <v>1509</v>
      </c>
      <c r="B45" s="16">
        <v>664</v>
      </c>
      <c r="C45" s="17">
        <v>615</v>
      </c>
      <c r="D45" s="17">
        <v>718</v>
      </c>
      <c r="E45" s="17">
        <v>561</v>
      </c>
      <c r="F45" s="17">
        <v>670</v>
      </c>
      <c r="G45" s="20">
        <v>603</v>
      </c>
    </row>
    <row r="46" spans="1:7" x14ac:dyDescent="0.2">
      <c r="A46" s="16">
        <v>1510</v>
      </c>
      <c r="B46" s="16">
        <v>708</v>
      </c>
      <c r="C46" s="17">
        <v>512</v>
      </c>
      <c r="D46" s="17">
        <v>755</v>
      </c>
      <c r="E46" s="17">
        <v>470</v>
      </c>
      <c r="F46" s="17">
        <v>717</v>
      </c>
      <c r="G46" s="20">
        <v>501</v>
      </c>
    </row>
    <row r="47" spans="1:7" x14ac:dyDescent="0.2">
      <c r="A47" s="16">
        <v>1511</v>
      </c>
      <c r="B47" s="16">
        <v>654</v>
      </c>
      <c r="C47" s="17">
        <v>547</v>
      </c>
      <c r="D47" s="17">
        <v>700</v>
      </c>
      <c r="E47" s="17">
        <v>513</v>
      </c>
      <c r="F47" s="17">
        <v>668</v>
      </c>
      <c r="G47" s="20">
        <v>530</v>
      </c>
    </row>
    <row r="48" spans="1:7" x14ac:dyDescent="0.2">
      <c r="A48" s="16">
        <v>1512</v>
      </c>
      <c r="B48" s="16">
        <v>459</v>
      </c>
      <c r="C48" s="17">
        <v>355</v>
      </c>
      <c r="D48" s="17">
        <v>496</v>
      </c>
      <c r="E48" s="17">
        <v>333</v>
      </c>
      <c r="F48" s="17">
        <v>483</v>
      </c>
      <c r="G48" s="20">
        <v>338</v>
      </c>
    </row>
    <row r="49" spans="1:7" x14ac:dyDescent="0.2">
      <c r="A49" s="16">
        <v>1513</v>
      </c>
      <c r="B49" s="16">
        <v>496</v>
      </c>
      <c r="C49" s="17">
        <v>400</v>
      </c>
      <c r="D49" s="17">
        <v>548</v>
      </c>
      <c r="E49" s="17">
        <v>365</v>
      </c>
      <c r="F49" s="17">
        <v>511</v>
      </c>
      <c r="G49" s="20">
        <v>388</v>
      </c>
    </row>
    <row r="50" spans="1:7" x14ac:dyDescent="0.2">
      <c r="A50" s="16">
        <v>1514</v>
      </c>
      <c r="B50" s="16">
        <v>467</v>
      </c>
      <c r="C50" s="17">
        <v>460</v>
      </c>
      <c r="D50" s="17">
        <v>496</v>
      </c>
      <c r="E50" s="17">
        <v>441</v>
      </c>
      <c r="F50" s="17">
        <v>468</v>
      </c>
      <c r="G50" s="20">
        <v>457</v>
      </c>
    </row>
    <row r="51" spans="1:7" x14ac:dyDescent="0.2">
      <c r="A51" s="16">
        <v>1515</v>
      </c>
      <c r="B51" s="16">
        <v>246</v>
      </c>
      <c r="C51" s="17">
        <v>383</v>
      </c>
      <c r="D51" s="17">
        <v>277</v>
      </c>
      <c r="E51" s="17">
        <v>359</v>
      </c>
      <c r="F51" s="17">
        <v>255</v>
      </c>
      <c r="G51" s="20">
        <v>372</v>
      </c>
    </row>
    <row r="52" spans="1:7" x14ac:dyDescent="0.2">
      <c r="A52" s="30">
        <v>1516</v>
      </c>
      <c r="B52" s="30">
        <v>441</v>
      </c>
      <c r="C52" s="44">
        <v>484</v>
      </c>
      <c r="D52" s="44">
        <v>468</v>
      </c>
      <c r="E52" s="44">
        <v>462</v>
      </c>
      <c r="F52" s="44">
        <v>455</v>
      </c>
      <c r="G52" s="42">
        <v>468</v>
      </c>
    </row>
    <row r="53" spans="1:7" x14ac:dyDescent="0.2">
      <c r="A53" s="11" t="s">
        <v>8</v>
      </c>
      <c r="B53" s="12">
        <f t="shared" ref="B53:G53" si="1">SUM(B37:B52)</f>
        <v>8942</v>
      </c>
      <c r="C53" s="12">
        <f t="shared" si="1"/>
        <v>8948</v>
      </c>
      <c r="D53" s="12">
        <f t="shared" si="1"/>
        <v>9845</v>
      </c>
      <c r="E53" s="12">
        <f t="shared" si="1"/>
        <v>8225</v>
      </c>
      <c r="F53" s="12">
        <f t="shared" si="1"/>
        <v>9089</v>
      </c>
      <c r="G53" s="12">
        <f t="shared" si="1"/>
        <v>8769</v>
      </c>
    </row>
  </sheetData>
  <mergeCells count="8">
    <mergeCell ref="F33:G33"/>
    <mergeCell ref="D33:E33"/>
    <mergeCell ref="B3:C3"/>
    <mergeCell ref="B2:F2"/>
    <mergeCell ref="B33:C33"/>
    <mergeCell ref="B31:G31"/>
    <mergeCell ref="B32:G32"/>
    <mergeCell ref="D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11" width="8.7109375" style="2" customWidth="1"/>
    <col min="12" max="16384" width="9.140625" style="2"/>
  </cols>
  <sheetData>
    <row r="1" spans="1:11" x14ac:dyDescent="0.2">
      <c r="A1" s="1"/>
      <c r="B1" s="151" t="s">
        <v>37</v>
      </c>
      <c r="C1" s="152"/>
      <c r="D1" s="152"/>
      <c r="E1" s="152"/>
      <c r="F1" s="152"/>
      <c r="G1" s="153"/>
      <c r="H1" s="117"/>
      <c r="I1" s="117"/>
      <c r="J1" s="117"/>
      <c r="K1" s="117"/>
    </row>
    <row r="2" spans="1:11" x14ac:dyDescent="0.2">
      <c r="A2" s="3"/>
      <c r="B2" s="157"/>
      <c r="C2" s="158"/>
      <c r="D2" s="158"/>
      <c r="E2" s="158"/>
      <c r="F2" s="158"/>
      <c r="G2" s="159"/>
      <c r="H2" s="117"/>
      <c r="I2" s="117"/>
      <c r="J2" s="117"/>
      <c r="K2" s="117"/>
    </row>
    <row r="3" spans="1:11" x14ac:dyDescent="0.2">
      <c r="A3" s="3"/>
      <c r="B3" s="169" t="s">
        <v>21</v>
      </c>
      <c r="C3" s="169"/>
      <c r="D3" s="167" t="s">
        <v>22</v>
      </c>
      <c r="E3" s="168"/>
      <c r="F3" s="167" t="s">
        <v>23</v>
      </c>
      <c r="G3" s="168"/>
    </row>
    <row r="4" spans="1:11" x14ac:dyDescent="0.2">
      <c r="A4" s="4"/>
      <c r="B4" s="22" t="s">
        <v>19</v>
      </c>
      <c r="C4" s="22" t="s">
        <v>13</v>
      </c>
      <c r="D4" s="22" t="s">
        <v>19</v>
      </c>
      <c r="E4" s="22" t="s">
        <v>13</v>
      </c>
      <c r="F4" s="22" t="s">
        <v>19</v>
      </c>
      <c r="G4" s="22" t="s">
        <v>13</v>
      </c>
    </row>
    <row r="5" spans="1:11" ht="107.25" customHeight="1" thickBot="1" x14ac:dyDescent="0.25">
      <c r="A5" s="8" t="s">
        <v>2</v>
      </c>
      <c r="B5" s="9" t="s">
        <v>38</v>
      </c>
      <c r="C5" s="9" t="s">
        <v>104</v>
      </c>
      <c r="D5" s="9" t="s">
        <v>105</v>
      </c>
      <c r="E5" s="9" t="s">
        <v>93</v>
      </c>
      <c r="F5" s="9" t="s">
        <v>106</v>
      </c>
      <c r="G5" s="9" t="s">
        <v>39</v>
      </c>
    </row>
    <row r="6" spans="1:11" ht="13.5" thickBot="1" x14ac:dyDescent="0.25">
      <c r="A6" s="27"/>
      <c r="B6" s="32"/>
      <c r="C6" s="32"/>
      <c r="D6" s="32"/>
      <c r="E6" s="32"/>
      <c r="F6" s="32"/>
      <c r="G6" s="52"/>
    </row>
    <row r="7" spans="1:11" x14ac:dyDescent="0.2">
      <c r="A7" s="16">
        <v>1601</v>
      </c>
      <c r="B7" s="70">
        <v>1100</v>
      </c>
      <c r="C7" s="105">
        <v>776</v>
      </c>
      <c r="D7" s="70">
        <v>1015</v>
      </c>
      <c r="E7" s="105">
        <v>861</v>
      </c>
      <c r="F7" s="70">
        <v>1021</v>
      </c>
      <c r="G7" s="20">
        <v>844</v>
      </c>
    </row>
    <row r="8" spans="1:11" x14ac:dyDescent="0.2">
      <c r="A8" s="16">
        <v>1602</v>
      </c>
      <c r="B8" s="18">
        <v>958</v>
      </c>
      <c r="C8" s="20">
        <v>470</v>
      </c>
      <c r="D8" s="18">
        <v>897</v>
      </c>
      <c r="E8" s="20">
        <v>535</v>
      </c>
      <c r="F8" s="18">
        <v>901</v>
      </c>
      <c r="G8" s="20">
        <v>518</v>
      </c>
    </row>
    <row r="9" spans="1:11" x14ac:dyDescent="0.2">
      <c r="A9" s="16">
        <v>1603</v>
      </c>
      <c r="B9" s="18">
        <v>1269</v>
      </c>
      <c r="C9" s="20">
        <v>519</v>
      </c>
      <c r="D9" s="18">
        <v>1212</v>
      </c>
      <c r="E9" s="20">
        <v>573</v>
      </c>
      <c r="F9" s="18">
        <v>1210</v>
      </c>
      <c r="G9" s="20">
        <v>571</v>
      </c>
    </row>
    <row r="10" spans="1:11" x14ac:dyDescent="0.2">
      <c r="A10" s="16">
        <v>1604</v>
      </c>
      <c r="B10" s="18">
        <v>867</v>
      </c>
      <c r="C10" s="20">
        <v>346</v>
      </c>
      <c r="D10" s="18">
        <v>818</v>
      </c>
      <c r="E10" s="20">
        <v>385</v>
      </c>
      <c r="F10" s="18">
        <v>835</v>
      </c>
      <c r="G10" s="20">
        <v>364</v>
      </c>
    </row>
    <row r="11" spans="1:11" x14ac:dyDescent="0.2">
      <c r="A11" s="16">
        <v>1605</v>
      </c>
      <c r="B11" s="18">
        <v>948</v>
      </c>
      <c r="C11" s="20">
        <v>282</v>
      </c>
      <c r="D11" s="18">
        <v>914</v>
      </c>
      <c r="E11" s="20">
        <v>308</v>
      </c>
      <c r="F11" s="18">
        <v>932</v>
      </c>
      <c r="G11" s="20">
        <v>291</v>
      </c>
    </row>
    <row r="12" spans="1:11" x14ac:dyDescent="0.2">
      <c r="A12" s="16">
        <v>1606</v>
      </c>
      <c r="B12" s="18">
        <v>876</v>
      </c>
      <c r="C12" s="20">
        <v>240</v>
      </c>
      <c r="D12" s="18">
        <v>837</v>
      </c>
      <c r="E12" s="20">
        <v>268</v>
      </c>
      <c r="F12" s="18">
        <v>862</v>
      </c>
      <c r="G12" s="20">
        <v>239</v>
      </c>
    </row>
    <row r="13" spans="1:11" x14ac:dyDescent="0.2">
      <c r="A13" s="30">
        <v>1607</v>
      </c>
      <c r="B13" s="57">
        <v>833</v>
      </c>
      <c r="C13" s="59">
        <v>617</v>
      </c>
      <c r="D13" s="57">
        <v>798</v>
      </c>
      <c r="E13" s="59">
        <v>649</v>
      </c>
      <c r="F13" s="57">
        <v>804</v>
      </c>
      <c r="G13" s="59">
        <v>636</v>
      </c>
    </row>
    <row r="14" spans="1:11" x14ac:dyDescent="0.2">
      <c r="A14" s="16">
        <v>1608</v>
      </c>
      <c r="B14" s="18">
        <v>744</v>
      </c>
      <c r="C14" s="20">
        <v>365</v>
      </c>
      <c r="D14" s="18">
        <v>720</v>
      </c>
      <c r="E14" s="20">
        <v>372</v>
      </c>
      <c r="F14" s="18">
        <v>729</v>
      </c>
      <c r="G14" s="20">
        <v>372</v>
      </c>
    </row>
    <row r="15" spans="1:11" x14ac:dyDescent="0.2">
      <c r="A15" s="16">
        <v>1609</v>
      </c>
      <c r="B15" s="18">
        <v>626</v>
      </c>
      <c r="C15" s="20">
        <v>499</v>
      </c>
      <c r="D15" s="18">
        <v>578</v>
      </c>
      <c r="E15" s="20">
        <v>550</v>
      </c>
      <c r="F15" s="18">
        <v>580</v>
      </c>
      <c r="G15" s="20">
        <v>536</v>
      </c>
    </row>
    <row r="16" spans="1:11" x14ac:dyDescent="0.2">
      <c r="A16" s="16">
        <v>1610</v>
      </c>
      <c r="B16" s="18">
        <v>864</v>
      </c>
      <c r="C16" s="20">
        <v>603</v>
      </c>
      <c r="D16" s="18">
        <v>790</v>
      </c>
      <c r="E16" s="20">
        <v>678</v>
      </c>
      <c r="F16" s="18">
        <v>807</v>
      </c>
      <c r="G16" s="20">
        <v>646</v>
      </c>
    </row>
    <row r="17" spans="1:8" x14ac:dyDescent="0.2">
      <c r="A17" s="16">
        <v>1611</v>
      </c>
      <c r="B17" s="18">
        <v>774</v>
      </c>
      <c r="C17" s="20">
        <v>512</v>
      </c>
      <c r="D17" s="18">
        <v>713</v>
      </c>
      <c r="E17" s="20">
        <v>575</v>
      </c>
      <c r="F17" s="18">
        <v>703</v>
      </c>
      <c r="G17" s="20">
        <v>571</v>
      </c>
    </row>
    <row r="18" spans="1:8" x14ac:dyDescent="0.2">
      <c r="A18" s="16">
        <v>1612</v>
      </c>
      <c r="B18" s="18">
        <v>468</v>
      </c>
      <c r="C18" s="20">
        <v>270</v>
      </c>
      <c r="D18" s="18">
        <v>447</v>
      </c>
      <c r="E18" s="20">
        <v>286</v>
      </c>
      <c r="F18" s="18">
        <v>463</v>
      </c>
      <c r="G18" s="20">
        <v>271</v>
      </c>
    </row>
    <row r="19" spans="1:8" x14ac:dyDescent="0.2">
      <c r="A19" s="16">
        <v>1613</v>
      </c>
      <c r="B19" s="18">
        <v>784</v>
      </c>
      <c r="C19" s="20">
        <v>423</v>
      </c>
      <c r="D19" s="18">
        <v>733</v>
      </c>
      <c r="E19" s="20">
        <v>479</v>
      </c>
      <c r="F19" s="18">
        <v>736</v>
      </c>
      <c r="G19" s="20">
        <v>471</v>
      </c>
    </row>
    <row r="20" spans="1:8" x14ac:dyDescent="0.2">
      <c r="A20" s="16">
        <v>1614</v>
      </c>
      <c r="B20" s="18">
        <v>630</v>
      </c>
      <c r="C20" s="20">
        <v>413</v>
      </c>
      <c r="D20" s="18">
        <v>604</v>
      </c>
      <c r="E20" s="20">
        <v>434</v>
      </c>
      <c r="F20" s="18">
        <v>607</v>
      </c>
      <c r="G20" s="20">
        <v>434</v>
      </c>
    </row>
    <row r="21" spans="1:8" x14ac:dyDescent="0.2">
      <c r="A21" s="16">
        <v>1615</v>
      </c>
      <c r="B21" s="71">
        <v>1043</v>
      </c>
      <c r="C21" s="106">
        <v>484</v>
      </c>
      <c r="D21" s="71">
        <v>1019</v>
      </c>
      <c r="E21" s="106">
        <v>498</v>
      </c>
      <c r="F21" s="71">
        <v>1009</v>
      </c>
      <c r="G21" s="20">
        <v>511</v>
      </c>
    </row>
    <row r="22" spans="1:8" x14ac:dyDescent="0.2">
      <c r="A22" s="11" t="s">
        <v>8</v>
      </c>
      <c r="B22" s="12">
        <f t="shared" ref="B22:G22" si="0">SUM(B7:B21)</f>
        <v>12784</v>
      </c>
      <c r="C22" s="12">
        <f t="shared" si="0"/>
        <v>6819</v>
      </c>
      <c r="D22" s="12">
        <f t="shared" si="0"/>
        <v>12095</v>
      </c>
      <c r="E22" s="12">
        <f t="shared" si="0"/>
        <v>7451</v>
      </c>
      <c r="F22" s="12">
        <f t="shared" si="0"/>
        <v>12199</v>
      </c>
      <c r="G22" s="12">
        <f t="shared" si="0"/>
        <v>7275</v>
      </c>
    </row>
    <row r="23" spans="1:8" x14ac:dyDescent="0.2">
      <c r="A23" s="13"/>
    </row>
    <row r="25" spans="1:8" x14ac:dyDescent="0.2">
      <c r="A25" s="1"/>
      <c r="B25" s="151" t="s">
        <v>40</v>
      </c>
      <c r="C25" s="152"/>
      <c r="D25" s="152"/>
      <c r="E25" s="152"/>
      <c r="F25" s="152"/>
      <c r="G25" s="153"/>
      <c r="H25" s="116"/>
    </row>
    <row r="26" spans="1:8" x14ac:dyDescent="0.2">
      <c r="A26" s="3"/>
      <c r="B26" s="157"/>
      <c r="C26" s="158"/>
      <c r="D26" s="158"/>
      <c r="E26" s="158"/>
      <c r="F26" s="158"/>
      <c r="G26" s="159"/>
      <c r="H26" s="116"/>
    </row>
    <row r="27" spans="1:8" x14ac:dyDescent="0.2">
      <c r="A27" s="3"/>
      <c r="B27" s="167" t="s">
        <v>21</v>
      </c>
      <c r="C27" s="168"/>
      <c r="D27" s="167" t="s">
        <v>22</v>
      </c>
      <c r="E27" s="168"/>
      <c r="F27" s="167" t="s">
        <v>23</v>
      </c>
      <c r="G27" s="168"/>
    </row>
    <row r="28" spans="1:8" x14ac:dyDescent="0.2">
      <c r="A28" s="4"/>
      <c r="B28" s="22" t="s">
        <v>13</v>
      </c>
      <c r="C28" s="22" t="s">
        <v>19</v>
      </c>
      <c r="D28" s="22" t="s">
        <v>13</v>
      </c>
      <c r="E28" s="22" t="s">
        <v>19</v>
      </c>
      <c r="F28" s="22" t="s">
        <v>19</v>
      </c>
      <c r="G28" s="22" t="s">
        <v>13</v>
      </c>
    </row>
    <row r="29" spans="1:8" ht="100.5" customHeight="1" thickBot="1" x14ac:dyDescent="0.25">
      <c r="A29" s="8" t="s">
        <v>2</v>
      </c>
      <c r="B29" s="9" t="s">
        <v>107</v>
      </c>
      <c r="C29" s="9" t="s">
        <v>101</v>
      </c>
      <c r="D29" s="9" t="s">
        <v>108</v>
      </c>
      <c r="E29" s="9" t="s">
        <v>41</v>
      </c>
      <c r="F29" s="9" t="s">
        <v>42</v>
      </c>
      <c r="G29" s="9" t="s">
        <v>94</v>
      </c>
    </row>
    <row r="30" spans="1:8" ht="13.5" thickBot="1" x14ac:dyDescent="0.25">
      <c r="A30" s="27"/>
      <c r="B30" s="32"/>
      <c r="C30" s="32"/>
      <c r="D30" s="32"/>
      <c r="E30" s="32"/>
      <c r="F30" s="32"/>
      <c r="G30" s="52"/>
    </row>
    <row r="31" spans="1:8" x14ac:dyDescent="0.2">
      <c r="A31" s="16">
        <v>1701</v>
      </c>
      <c r="B31" s="70">
        <v>413</v>
      </c>
      <c r="C31" s="105">
        <v>687</v>
      </c>
      <c r="D31" s="70">
        <v>423</v>
      </c>
      <c r="E31" s="105">
        <v>663</v>
      </c>
      <c r="F31" s="70">
        <v>690</v>
      </c>
      <c r="G31" s="105">
        <v>411</v>
      </c>
    </row>
    <row r="32" spans="1:8" x14ac:dyDescent="0.2">
      <c r="A32" s="16">
        <v>1702</v>
      </c>
      <c r="B32" s="18">
        <v>490</v>
      </c>
      <c r="C32" s="20">
        <v>708</v>
      </c>
      <c r="D32" s="18">
        <v>479</v>
      </c>
      <c r="E32" s="20">
        <v>717</v>
      </c>
      <c r="F32" s="18">
        <v>721</v>
      </c>
      <c r="G32" s="20">
        <v>478</v>
      </c>
    </row>
    <row r="33" spans="1:7" x14ac:dyDescent="0.2">
      <c r="A33" s="16">
        <v>1703</v>
      </c>
      <c r="B33" s="18">
        <v>405</v>
      </c>
      <c r="C33" s="20">
        <v>732</v>
      </c>
      <c r="D33" s="18">
        <v>410</v>
      </c>
      <c r="E33" s="20">
        <v>722</v>
      </c>
      <c r="F33" s="18">
        <v>755</v>
      </c>
      <c r="G33" s="20">
        <v>385</v>
      </c>
    </row>
    <row r="34" spans="1:7" x14ac:dyDescent="0.2">
      <c r="A34" s="16">
        <v>1704</v>
      </c>
      <c r="B34" s="18">
        <v>245</v>
      </c>
      <c r="C34" s="20">
        <v>768</v>
      </c>
      <c r="D34" s="18">
        <v>253</v>
      </c>
      <c r="E34" s="20">
        <v>761</v>
      </c>
      <c r="F34" s="18">
        <v>775</v>
      </c>
      <c r="G34" s="20">
        <v>254</v>
      </c>
    </row>
    <row r="35" spans="1:7" x14ac:dyDescent="0.2">
      <c r="A35" s="16">
        <v>1705</v>
      </c>
      <c r="B35" s="18">
        <v>277</v>
      </c>
      <c r="C35" s="20">
        <v>722</v>
      </c>
      <c r="D35" s="18">
        <v>276</v>
      </c>
      <c r="E35" s="20">
        <v>722</v>
      </c>
      <c r="F35" s="18">
        <v>744</v>
      </c>
      <c r="G35" s="20">
        <v>276</v>
      </c>
    </row>
    <row r="36" spans="1:7" x14ac:dyDescent="0.2">
      <c r="A36" s="16">
        <v>1706</v>
      </c>
      <c r="B36" s="18">
        <v>363</v>
      </c>
      <c r="C36" s="20">
        <v>988</v>
      </c>
      <c r="D36" s="18">
        <v>381</v>
      </c>
      <c r="E36" s="20">
        <v>972</v>
      </c>
      <c r="F36" s="18">
        <v>990</v>
      </c>
      <c r="G36" s="20">
        <v>368</v>
      </c>
    </row>
    <row r="37" spans="1:7" x14ac:dyDescent="0.2">
      <c r="A37" s="16">
        <v>1707</v>
      </c>
      <c r="B37" s="18">
        <v>213</v>
      </c>
      <c r="C37" s="20">
        <v>788</v>
      </c>
      <c r="D37" s="18">
        <v>202</v>
      </c>
      <c r="E37" s="20">
        <v>792</v>
      </c>
      <c r="F37" s="18">
        <v>794</v>
      </c>
      <c r="G37" s="20">
        <v>211</v>
      </c>
    </row>
    <row r="38" spans="1:7" x14ac:dyDescent="0.2">
      <c r="A38" s="16">
        <v>1708</v>
      </c>
      <c r="B38" s="18">
        <v>395</v>
      </c>
      <c r="C38" s="20">
        <v>1053</v>
      </c>
      <c r="D38" s="18">
        <v>392</v>
      </c>
      <c r="E38" s="20">
        <v>1043</v>
      </c>
      <c r="F38" s="18">
        <v>1036</v>
      </c>
      <c r="G38" s="20">
        <v>409</v>
      </c>
    </row>
    <row r="39" spans="1:7" x14ac:dyDescent="0.2">
      <c r="A39" s="16">
        <v>1709</v>
      </c>
      <c r="B39" s="18">
        <v>284</v>
      </c>
      <c r="C39" s="20">
        <v>898</v>
      </c>
      <c r="D39" s="18">
        <v>277</v>
      </c>
      <c r="E39" s="20">
        <v>889</v>
      </c>
      <c r="F39" s="18">
        <v>893</v>
      </c>
      <c r="G39" s="20">
        <v>287</v>
      </c>
    </row>
    <row r="40" spans="1:7" x14ac:dyDescent="0.2">
      <c r="A40" s="16">
        <v>1710</v>
      </c>
      <c r="B40" s="18">
        <v>148</v>
      </c>
      <c r="C40" s="20">
        <v>528</v>
      </c>
      <c r="D40" s="18">
        <v>153</v>
      </c>
      <c r="E40" s="20">
        <v>514</v>
      </c>
      <c r="F40" s="18">
        <v>522</v>
      </c>
      <c r="G40" s="20">
        <v>148</v>
      </c>
    </row>
    <row r="41" spans="1:7" x14ac:dyDescent="0.2">
      <c r="A41" s="16">
        <v>1711</v>
      </c>
      <c r="B41" s="18">
        <v>158</v>
      </c>
      <c r="C41" s="20">
        <v>606</v>
      </c>
      <c r="D41" s="18">
        <v>162</v>
      </c>
      <c r="E41" s="20">
        <v>605</v>
      </c>
      <c r="F41" s="18">
        <v>606</v>
      </c>
      <c r="G41" s="20">
        <v>166</v>
      </c>
    </row>
    <row r="42" spans="1:7" x14ac:dyDescent="0.2">
      <c r="A42" s="16">
        <v>1712</v>
      </c>
      <c r="B42" s="18">
        <v>366</v>
      </c>
      <c r="C42" s="20">
        <v>597</v>
      </c>
      <c r="D42" s="18">
        <v>367</v>
      </c>
      <c r="E42" s="20">
        <v>591</v>
      </c>
      <c r="F42" s="18">
        <v>624</v>
      </c>
      <c r="G42" s="20">
        <v>343</v>
      </c>
    </row>
    <row r="43" spans="1:7" x14ac:dyDescent="0.2">
      <c r="A43" s="16">
        <v>1713</v>
      </c>
      <c r="B43" s="18">
        <v>538</v>
      </c>
      <c r="C43" s="20">
        <v>806</v>
      </c>
      <c r="D43" s="18">
        <v>491</v>
      </c>
      <c r="E43" s="20">
        <v>854</v>
      </c>
      <c r="F43" s="18">
        <v>822</v>
      </c>
      <c r="G43" s="20">
        <v>520</v>
      </c>
    </row>
    <row r="44" spans="1:7" x14ac:dyDescent="0.2">
      <c r="A44" s="16">
        <v>1714</v>
      </c>
      <c r="B44" s="18">
        <v>407</v>
      </c>
      <c r="C44" s="20">
        <v>858</v>
      </c>
      <c r="D44" s="18">
        <v>391</v>
      </c>
      <c r="E44" s="20">
        <v>867</v>
      </c>
      <c r="F44" s="18">
        <v>888</v>
      </c>
      <c r="G44" s="20">
        <v>392</v>
      </c>
    </row>
    <row r="45" spans="1:7" x14ac:dyDescent="0.2">
      <c r="A45" s="16">
        <v>1715</v>
      </c>
      <c r="B45" s="71">
        <v>367</v>
      </c>
      <c r="C45" s="106">
        <v>913</v>
      </c>
      <c r="D45" s="71">
        <v>373</v>
      </c>
      <c r="E45" s="106">
        <v>894</v>
      </c>
      <c r="F45" s="71">
        <v>920</v>
      </c>
      <c r="G45" s="106">
        <v>373</v>
      </c>
    </row>
    <row r="46" spans="1:7" x14ac:dyDescent="0.2">
      <c r="A46" s="11" t="s">
        <v>8</v>
      </c>
      <c r="B46" s="12">
        <f>SUM(B31:B45)</f>
        <v>5069</v>
      </c>
      <c r="C46" s="12">
        <f t="shared" ref="C46" si="1">SUM(C31:C45)</f>
        <v>11652</v>
      </c>
      <c r="D46" s="12">
        <f t="shared" ref="D46" si="2">SUM(D31:D45)</f>
        <v>5030</v>
      </c>
      <c r="E46" s="12">
        <f t="shared" ref="E46" si="3">SUM(E31:E45)</f>
        <v>11606</v>
      </c>
      <c r="F46" s="12">
        <f t="shared" ref="F46" si="4">SUM(F31:F45)</f>
        <v>11780</v>
      </c>
      <c r="G46" s="12">
        <f>SUM(G31:G45)</f>
        <v>5021</v>
      </c>
    </row>
  </sheetData>
  <mergeCells count="8">
    <mergeCell ref="B1:G2"/>
    <mergeCell ref="F3:G3"/>
    <mergeCell ref="B27:C27"/>
    <mergeCell ref="F27:G27"/>
    <mergeCell ref="D27:E27"/>
    <mergeCell ref="B25:G26"/>
    <mergeCell ref="B3:C3"/>
    <mergeCell ref="D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16384" width="9.140625" style="2"/>
  </cols>
  <sheetData>
    <row r="1" spans="1:5" x14ac:dyDescent="0.2">
      <c r="A1" s="1"/>
      <c r="B1" s="151"/>
      <c r="C1" s="152"/>
      <c r="D1" s="152"/>
      <c r="E1" s="153"/>
    </row>
    <row r="2" spans="1:5" x14ac:dyDescent="0.2">
      <c r="A2" s="3"/>
      <c r="B2" s="154" t="s">
        <v>34</v>
      </c>
      <c r="C2" s="155"/>
      <c r="D2" s="155"/>
      <c r="E2" s="156"/>
    </row>
    <row r="3" spans="1:5" x14ac:dyDescent="0.2">
      <c r="A3" s="3"/>
      <c r="B3" s="107" t="s">
        <v>21</v>
      </c>
      <c r="C3" s="107" t="s">
        <v>22</v>
      </c>
      <c r="D3" s="169" t="s">
        <v>23</v>
      </c>
      <c r="E3" s="169"/>
    </row>
    <row r="4" spans="1:5" x14ac:dyDescent="0.2">
      <c r="A4" s="4"/>
      <c r="B4" s="22" t="s">
        <v>19</v>
      </c>
      <c r="C4" s="22" t="s">
        <v>19</v>
      </c>
      <c r="D4" s="22" t="s">
        <v>19</v>
      </c>
      <c r="E4" s="22" t="s">
        <v>13</v>
      </c>
    </row>
    <row r="5" spans="1:5" ht="107.25" customHeight="1" thickBot="1" x14ac:dyDescent="0.25">
      <c r="A5" s="8" t="s">
        <v>2</v>
      </c>
      <c r="B5" s="9" t="s">
        <v>35</v>
      </c>
      <c r="C5" s="9" t="s">
        <v>36</v>
      </c>
      <c r="D5" s="9" t="s">
        <v>109</v>
      </c>
      <c r="E5" s="9" t="s">
        <v>115</v>
      </c>
    </row>
    <row r="6" spans="1:5" ht="13.5" thickBot="1" x14ac:dyDescent="0.25">
      <c r="A6" s="27"/>
      <c r="B6" s="32"/>
      <c r="C6" s="32"/>
      <c r="D6" s="32"/>
      <c r="E6" s="52"/>
    </row>
    <row r="7" spans="1:5" x14ac:dyDescent="0.2">
      <c r="A7" s="30">
        <v>1801</v>
      </c>
      <c r="B7" s="47">
        <v>718</v>
      </c>
      <c r="C7" s="38">
        <v>702</v>
      </c>
      <c r="D7" s="35">
        <v>525</v>
      </c>
      <c r="E7" s="36">
        <v>535</v>
      </c>
    </row>
    <row r="8" spans="1:5" x14ac:dyDescent="0.2">
      <c r="A8" s="30">
        <v>1802</v>
      </c>
      <c r="B8" s="47">
        <v>865</v>
      </c>
      <c r="C8" s="38">
        <v>848</v>
      </c>
      <c r="D8" s="38">
        <v>608</v>
      </c>
      <c r="E8" s="39">
        <v>767</v>
      </c>
    </row>
    <row r="9" spans="1:5" x14ac:dyDescent="0.2">
      <c r="A9" s="30">
        <v>1803</v>
      </c>
      <c r="B9" s="53">
        <v>650</v>
      </c>
      <c r="C9" s="57">
        <v>648</v>
      </c>
      <c r="D9" s="57">
        <v>446</v>
      </c>
      <c r="E9" s="59">
        <v>571</v>
      </c>
    </row>
    <row r="10" spans="1:5" x14ac:dyDescent="0.2">
      <c r="A10" s="16">
        <v>1804</v>
      </c>
      <c r="B10" s="15">
        <v>1064</v>
      </c>
      <c r="C10" s="87">
        <v>1062</v>
      </c>
      <c r="D10" s="87">
        <v>847</v>
      </c>
      <c r="E10" s="89">
        <v>654</v>
      </c>
    </row>
    <row r="11" spans="1:5" x14ac:dyDescent="0.2">
      <c r="A11" s="16">
        <v>1805</v>
      </c>
      <c r="B11" s="17">
        <v>1254</v>
      </c>
      <c r="C11" s="18">
        <v>1253</v>
      </c>
      <c r="D11" s="18">
        <v>1094</v>
      </c>
      <c r="E11" s="20">
        <v>446</v>
      </c>
    </row>
    <row r="12" spans="1:5" x14ac:dyDescent="0.2">
      <c r="A12" s="16">
        <v>1806</v>
      </c>
      <c r="B12" s="17">
        <v>929</v>
      </c>
      <c r="C12" s="18">
        <v>918</v>
      </c>
      <c r="D12" s="18">
        <v>769</v>
      </c>
      <c r="E12" s="20">
        <v>408</v>
      </c>
    </row>
    <row r="13" spans="1:5" x14ac:dyDescent="0.2">
      <c r="A13" s="16">
        <v>1807</v>
      </c>
      <c r="B13" s="17">
        <v>1148</v>
      </c>
      <c r="C13" s="18">
        <v>1131</v>
      </c>
      <c r="D13" s="18">
        <v>957</v>
      </c>
      <c r="E13" s="20">
        <v>453</v>
      </c>
    </row>
    <row r="14" spans="1:5" x14ac:dyDescent="0.2">
      <c r="A14" s="16">
        <v>1808</v>
      </c>
      <c r="B14" s="17">
        <v>997</v>
      </c>
      <c r="C14" s="18">
        <v>980</v>
      </c>
      <c r="D14" s="18">
        <v>863</v>
      </c>
      <c r="E14" s="20">
        <v>377</v>
      </c>
    </row>
    <row r="15" spans="1:5" x14ac:dyDescent="0.2">
      <c r="A15" s="16">
        <v>1809</v>
      </c>
      <c r="B15" s="17">
        <v>1183</v>
      </c>
      <c r="C15" s="18">
        <v>1168</v>
      </c>
      <c r="D15" s="18">
        <v>997</v>
      </c>
      <c r="E15" s="20">
        <v>453</v>
      </c>
    </row>
    <row r="16" spans="1:5" x14ac:dyDescent="0.2">
      <c r="A16" s="16">
        <v>1810</v>
      </c>
      <c r="B16" s="17">
        <v>814</v>
      </c>
      <c r="C16" s="18">
        <v>800</v>
      </c>
      <c r="D16" s="18">
        <v>699</v>
      </c>
      <c r="E16" s="20">
        <v>312</v>
      </c>
    </row>
    <row r="17" spans="1:6" x14ac:dyDescent="0.2">
      <c r="A17" s="16">
        <v>1811</v>
      </c>
      <c r="B17" s="17">
        <v>1042</v>
      </c>
      <c r="C17" s="18">
        <v>1032</v>
      </c>
      <c r="D17" s="18">
        <v>847</v>
      </c>
      <c r="E17" s="20">
        <v>420</v>
      </c>
    </row>
    <row r="18" spans="1:6" x14ac:dyDescent="0.2">
      <c r="A18" s="16">
        <v>1812</v>
      </c>
      <c r="B18" s="17">
        <v>961</v>
      </c>
      <c r="C18" s="18">
        <v>942</v>
      </c>
      <c r="D18" s="18">
        <v>790</v>
      </c>
      <c r="E18" s="20">
        <v>427</v>
      </c>
    </row>
    <row r="19" spans="1:6" x14ac:dyDescent="0.2">
      <c r="A19" s="16">
        <v>1813</v>
      </c>
      <c r="B19" s="17">
        <v>905</v>
      </c>
      <c r="C19" s="18">
        <v>878</v>
      </c>
      <c r="D19" s="18">
        <v>776</v>
      </c>
      <c r="E19" s="20">
        <v>331</v>
      </c>
    </row>
    <row r="20" spans="1:6" x14ac:dyDescent="0.2">
      <c r="A20" s="16">
        <v>1814</v>
      </c>
      <c r="B20" s="17">
        <v>925</v>
      </c>
      <c r="C20" s="18">
        <v>917</v>
      </c>
      <c r="D20" s="18">
        <v>777</v>
      </c>
      <c r="E20" s="20">
        <v>486</v>
      </c>
    </row>
    <row r="21" spans="1:6" x14ac:dyDescent="0.2">
      <c r="A21" s="16">
        <v>1815</v>
      </c>
      <c r="B21" s="17">
        <v>997</v>
      </c>
      <c r="C21" s="18">
        <v>992</v>
      </c>
      <c r="D21" s="18">
        <v>781</v>
      </c>
      <c r="E21" s="20">
        <v>584</v>
      </c>
    </row>
    <row r="22" spans="1:6" x14ac:dyDescent="0.2">
      <c r="A22" s="16">
        <v>1816</v>
      </c>
      <c r="B22" s="17">
        <v>599</v>
      </c>
      <c r="C22" s="18">
        <v>602</v>
      </c>
      <c r="D22" s="18">
        <v>490</v>
      </c>
      <c r="E22" s="20">
        <v>323</v>
      </c>
    </row>
    <row r="23" spans="1:6" x14ac:dyDescent="0.2">
      <c r="A23" s="16">
        <v>1817</v>
      </c>
      <c r="B23" s="17">
        <v>2039</v>
      </c>
      <c r="C23" s="18">
        <v>2033</v>
      </c>
      <c r="D23" s="71">
        <v>1721</v>
      </c>
      <c r="E23" s="106">
        <v>910</v>
      </c>
    </row>
    <row r="24" spans="1:6" x14ac:dyDescent="0.2">
      <c r="A24" s="11" t="s">
        <v>8</v>
      </c>
      <c r="B24" s="12">
        <f t="shared" ref="B24:E24" si="0">SUM(B7:B23)</f>
        <v>17090</v>
      </c>
      <c r="C24" s="12">
        <f t="shared" si="0"/>
        <v>16906</v>
      </c>
      <c r="D24" s="12">
        <f t="shared" si="0"/>
        <v>13987</v>
      </c>
      <c r="E24" s="12">
        <f t="shared" si="0"/>
        <v>8457</v>
      </c>
    </row>
    <row r="25" spans="1:6" x14ac:dyDescent="0.2">
      <c r="A25" s="13"/>
    </row>
    <row r="27" spans="1:6" x14ac:dyDescent="0.2">
      <c r="A27" s="1"/>
      <c r="B27" s="151"/>
      <c r="C27" s="152"/>
      <c r="D27" s="152"/>
      <c r="E27" s="152"/>
      <c r="F27" s="153"/>
    </row>
    <row r="28" spans="1:6" x14ac:dyDescent="0.2">
      <c r="A28" s="3"/>
      <c r="B28" s="154" t="s">
        <v>31</v>
      </c>
      <c r="C28" s="155"/>
      <c r="D28" s="155"/>
      <c r="E28" s="155"/>
      <c r="F28" s="156"/>
    </row>
    <row r="29" spans="1:6" x14ac:dyDescent="0.2">
      <c r="A29" s="3"/>
      <c r="B29" s="169" t="s">
        <v>21</v>
      </c>
      <c r="C29" s="169"/>
      <c r="D29" s="167" t="s">
        <v>22</v>
      </c>
      <c r="E29" s="170"/>
      <c r="F29" s="107" t="s">
        <v>23</v>
      </c>
    </row>
    <row r="30" spans="1:6" x14ac:dyDescent="0.2">
      <c r="A30" s="4"/>
      <c r="B30" s="22" t="s">
        <v>19</v>
      </c>
      <c r="C30" s="22" t="s">
        <v>13</v>
      </c>
      <c r="D30" s="22" t="s">
        <v>19</v>
      </c>
      <c r="E30" s="22" t="s">
        <v>13</v>
      </c>
      <c r="F30" s="22" t="s">
        <v>19</v>
      </c>
    </row>
    <row r="31" spans="1:6" ht="64.5" thickBot="1" x14ac:dyDescent="0.25">
      <c r="A31" s="8" t="s">
        <v>2</v>
      </c>
      <c r="B31" s="9" t="s">
        <v>32</v>
      </c>
      <c r="C31" s="9" t="s">
        <v>95</v>
      </c>
      <c r="D31" s="9" t="s">
        <v>110</v>
      </c>
      <c r="E31" s="9" t="s">
        <v>111</v>
      </c>
      <c r="F31" s="9" t="s">
        <v>33</v>
      </c>
    </row>
    <row r="32" spans="1:6" ht="13.5" thickBot="1" x14ac:dyDescent="0.25">
      <c r="A32" s="27"/>
      <c r="B32" s="32"/>
      <c r="C32" s="32"/>
      <c r="D32" s="32"/>
      <c r="E32" s="32"/>
      <c r="F32" s="52"/>
    </row>
    <row r="33" spans="1:6" x14ac:dyDescent="0.2">
      <c r="A33" s="16">
        <v>1901</v>
      </c>
      <c r="B33" s="70">
        <v>1043</v>
      </c>
      <c r="C33" s="105">
        <v>921</v>
      </c>
      <c r="D33" s="70">
        <v>1007</v>
      </c>
      <c r="E33" s="105">
        <v>946</v>
      </c>
      <c r="F33" s="20">
        <v>1197</v>
      </c>
    </row>
    <row r="34" spans="1:6" x14ac:dyDescent="0.2">
      <c r="A34" s="16">
        <v>1902</v>
      </c>
      <c r="B34" s="18">
        <v>955</v>
      </c>
      <c r="C34" s="20">
        <v>436</v>
      </c>
      <c r="D34" s="18">
        <v>902</v>
      </c>
      <c r="E34" s="20">
        <v>468</v>
      </c>
      <c r="F34" s="20">
        <v>1029</v>
      </c>
    </row>
    <row r="35" spans="1:6" x14ac:dyDescent="0.2">
      <c r="A35" s="30">
        <v>1903</v>
      </c>
      <c r="B35" s="57">
        <v>246</v>
      </c>
      <c r="C35" s="59">
        <v>252</v>
      </c>
      <c r="D35" s="57">
        <v>236</v>
      </c>
      <c r="E35" s="59">
        <v>261</v>
      </c>
      <c r="F35" s="59">
        <v>296</v>
      </c>
    </row>
    <row r="36" spans="1:6" x14ac:dyDescent="0.2">
      <c r="A36" s="16">
        <v>1904</v>
      </c>
      <c r="B36" s="18">
        <v>705</v>
      </c>
      <c r="C36" s="20">
        <v>510</v>
      </c>
      <c r="D36" s="18">
        <v>679</v>
      </c>
      <c r="E36" s="20">
        <v>527</v>
      </c>
      <c r="F36" s="20">
        <v>811</v>
      </c>
    </row>
    <row r="37" spans="1:6" x14ac:dyDescent="0.2">
      <c r="A37" s="16">
        <v>1905</v>
      </c>
      <c r="B37" s="18">
        <v>888</v>
      </c>
      <c r="C37" s="20">
        <v>472</v>
      </c>
      <c r="D37" s="18">
        <v>875</v>
      </c>
      <c r="E37" s="20">
        <v>477</v>
      </c>
      <c r="F37" s="20">
        <v>1026</v>
      </c>
    </row>
    <row r="38" spans="1:6" x14ac:dyDescent="0.2">
      <c r="A38" s="16">
        <v>1906</v>
      </c>
      <c r="B38" s="18">
        <v>980</v>
      </c>
      <c r="C38" s="20">
        <v>434</v>
      </c>
      <c r="D38" s="18">
        <v>938</v>
      </c>
      <c r="E38" s="20">
        <v>461</v>
      </c>
      <c r="F38" s="20">
        <v>1102</v>
      </c>
    </row>
    <row r="39" spans="1:6" x14ac:dyDescent="0.2">
      <c r="A39" s="16">
        <v>1907</v>
      </c>
      <c r="B39" s="18">
        <v>985</v>
      </c>
      <c r="C39" s="20">
        <v>540</v>
      </c>
      <c r="D39" s="18">
        <v>951</v>
      </c>
      <c r="E39" s="20">
        <v>571</v>
      </c>
      <c r="F39" s="20">
        <v>1070</v>
      </c>
    </row>
    <row r="40" spans="1:6" x14ac:dyDescent="0.2">
      <c r="A40" s="16">
        <v>1908</v>
      </c>
      <c r="B40" s="18">
        <v>760</v>
      </c>
      <c r="C40" s="20">
        <v>160</v>
      </c>
      <c r="D40" s="18">
        <v>745</v>
      </c>
      <c r="E40" s="20">
        <v>173</v>
      </c>
      <c r="F40" s="20">
        <v>763</v>
      </c>
    </row>
    <row r="41" spans="1:6" x14ac:dyDescent="0.2">
      <c r="A41" s="16">
        <v>1909</v>
      </c>
      <c r="B41" s="18">
        <v>1049</v>
      </c>
      <c r="C41" s="20">
        <v>260</v>
      </c>
      <c r="D41" s="18">
        <v>1010</v>
      </c>
      <c r="E41" s="20">
        <v>281</v>
      </c>
      <c r="F41" s="20">
        <v>1060</v>
      </c>
    </row>
    <row r="42" spans="1:6" x14ac:dyDescent="0.2">
      <c r="A42" s="16">
        <v>1910</v>
      </c>
      <c r="B42" s="18">
        <v>1204</v>
      </c>
      <c r="C42" s="20">
        <v>306</v>
      </c>
      <c r="D42" s="18">
        <v>1176</v>
      </c>
      <c r="E42" s="20">
        <v>327</v>
      </c>
      <c r="F42" s="20">
        <v>1209</v>
      </c>
    </row>
    <row r="43" spans="1:6" x14ac:dyDescent="0.2">
      <c r="A43" s="16">
        <v>1911</v>
      </c>
      <c r="B43" s="18">
        <v>1118</v>
      </c>
      <c r="C43" s="20">
        <v>184</v>
      </c>
      <c r="D43" s="18">
        <v>1095</v>
      </c>
      <c r="E43" s="20">
        <v>193</v>
      </c>
      <c r="F43" s="20">
        <v>1126</v>
      </c>
    </row>
    <row r="44" spans="1:6" x14ac:dyDescent="0.2">
      <c r="A44" s="16">
        <v>1912</v>
      </c>
      <c r="B44" s="18">
        <v>938</v>
      </c>
      <c r="C44" s="20">
        <v>110</v>
      </c>
      <c r="D44" s="18">
        <v>922</v>
      </c>
      <c r="E44" s="20">
        <v>124</v>
      </c>
      <c r="F44" s="20">
        <v>932</v>
      </c>
    </row>
    <row r="45" spans="1:6" x14ac:dyDescent="0.2">
      <c r="A45" s="16">
        <v>1913</v>
      </c>
      <c r="B45" s="18">
        <v>1088</v>
      </c>
      <c r="C45" s="20">
        <v>151</v>
      </c>
      <c r="D45" s="18">
        <v>1056</v>
      </c>
      <c r="E45" s="20">
        <v>171</v>
      </c>
      <c r="F45" s="20">
        <v>1097</v>
      </c>
    </row>
    <row r="46" spans="1:6" x14ac:dyDescent="0.2">
      <c r="A46" s="16">
        <v>1914</v>
      </c>
      <c r="B46" s="18">
        <v>1192</v>
      </c>
      <c r="C46" s="20">
        <v>169</v>
      </c>
      <c r="D46" s="18">
        <v>1175</v>
      </c>
      <c r="E46" s="20">
        <v>175</v>
      </c>
      <c r="F46" s="20">
        <v>1211</v>
      </c>
    </row>
    <row r="47" spans="1:6" x14ac:dyDescent="0.2">
      <c r="A47" s="16">
        <v>1915</v>
      </c>
      <c r="B47" s="18">
        <v>1059</v>
      </c>
      <c r="C47" s="20">
        <v>207</v>
      </c>
      <c r="D47" s="18">
        <v>1029</v>
      </c>
      <c r="E47" s="20">
        <v>228</v>
      </c>
      <c r="F47" s="20">
        <v>1096</v>
      </c>
    </row>
    <row r="48" spans="1:6" x14ac:dyDescent="0.2">
      <c r="A48" s="16">
        <v>1916</v>
      </c>
      <c r="B48" s="18">
        <v>737</v>
      </c>
      <c r="C48" s="20">
        <v>229</v>
      </c>
      <c r="D48" s="18">
        <v>711</v>
      </c>
      <c r="E48" s="20">
        <v>248</v>
      </c>
      <c r="F48" s="20">
        <v>766</v>
      </c>
    </row>
    <row r="49" spans="1:6" x14ac:dyDescent="0.2">
      <c r="A49" s="16">
        <v>1917</v>
      </c>
      <c r="B49" s="18">
        <v>751</v>
      </c>
      <c r="C49" s="20">
        <v>148</v>
      </c>
      <c r="D49" s="18">
        <v>732</v>
      </c>
      <c r="E49" s="20">
        <v>157</v>
      </c>
      <c r="F49" s="20">
        <v>766</v>
      </c>
    </row>
    <row r="50" spans="1:6" x14ac:dyDescent="0.2">
      <c r="A50" s="16">
        <v>1918</v>
      </c>
      <c r="B50" s="18">
        <v>1363</v>
      </c>
      <c r="C50" s="20">
        <v>428</v>
      </c>
      <c r="D50" s="18">
        <v>1338</v>
      </c>
      <c r="E50" s="20">
        <v>446</v>
      </c>
      <c r="F50" s="20">
        <v>1396</v>
      </c>
    </row>
    <row r="51" spans="1:6" x14ac:dyDescent="0.2">
      <c r="A51" s="16">
        <v>1919</v>
      </c>
      <c r="B51" s="18">
        <v>1231</v>
      </c>
      <c r="C51" s="20">
        <v>285</v>
      </c>
      <c r="D51" s="18">
        <v>1194</v>
      </c>
      <c r="E51" s="20">
        <v>306</v>
      </c>
      <c r="F51" s="20">
        <v>1256</v>
      </c>
    </row>
    <row r="52" spans="1:6" x14ac:dyDescent="0.2">
      <c r="A52" s="16">
        <v>1920</v>
      </c>
      <c r="B52" s="71">
        <v>501</v>
      </c>
      <c r="C52" s="106">
        <v>199</v>
      </c>
      <c r="D52" s="71">
        <v>494</v>
      </c>
      <c r="E52" s="106">
        <v>207</v>
      </c>
      <c r="F52" s="20">
        <v>530</v>
      </c>
    </row>
    <row r="53" spans="1:6" x14ac:dyDescent="0.2">
      <c r="A53" s="11" t="s">
        <v>8</v>
      </c>
      <c r="B53" s="12">
        <f t="shared" ref="B53:F53" si="1">SUM(B33:B52)</f>
        <v>18793</v>
      </c>
      <c r="C53" s="12">
        <f t="shared" si="1"/>
        <v>6401</v>
      </c>
      <c r="D53" s="12">
        <f t="shared" si="1"/>
        <v>18265</v>
      </c>
      <c r="E53" s="12">
        <f t="shared" si="1"/>
        <v>6747</v>
      </c>
      <c r="F53" s="12">
        <f t="shared" si="1"/>
        <v>19739</v>
      </c>
    </row>
  </sheetData>
  <mergeCells count="7">
    <mergeCell ref="B27:F27"/>
    <mergeCell ref="B28:F28"/>
    <mergeCell ref="B29:C29"/>
    <mergeCell ref="D29:E29"/>
    <mergeCell ref="B1:E1"/>
    <mergeCell ref="B2:E2"/>
    <mergeCell ref="D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9"/>
  <sheetViews>
    <sheetView zoomScaleNormal="100" zoomScaleSheetLayoutView="100" workbookViewId="0"/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16384" width="9.140625" style="2"/>
  </cols>
  <sheetData>
    <row r="1" spans="1:5" x14ac:dyDescent="0.2">
      <c r="A1" s="1"/>
      <c r="B1" s="151"/>
      <c r="C1" s="152"/>
      <c r="D1" s="152"/>
      <c r="E1" s="153"/>
    </row>
    <row r="2" spans="1:5" x14ac:dyDescent="0.2">
      <c r="A2" s="3"/>
      <c r="B2" s="154" t="s">
        <v>25</v>
      </c>
      <c r="C2" s="155"/>
      <c r="D2" s="155"/>
      <c r="E2" s="156"/>
    </row>
    <row r="3" spans="1:5" x14ac:dyDescent="0.2">
      <c r="A3" s="3"/>
      <c r="B3" s="107" t="s">
        <v>21</v>
      </c>
      <c r="C3" s="167" t="s">
        <v>22</v>
      </c>
      <c r="D3" s="168"/>
      <c r="E3" s="24" t="s">
        <v>23</v>
      </c>
    </row>
    <row r="4" spans="1:5" x14ac:dyDescent="0.2">
      <c r="A4" s="4"/>
      <c r="B4" s="22" t="s">
        <v>13</v>
      </c>
      <c r="C4" s="22" t="s">
        <v>13</v>
      </c>
      <c r="D4" s="22" t="s">
        <v>124</v>
      </c>
      <c r="E4" s="22" t="s">
        <v>13</v>
      </c>
    </row>
    <row r="5" spans="1:5" ht="107.25" customHeight="1" thickBot="1" x14ac:dyDescent="0.25">
      <c r="A5" s="8" t="s">
        <v>2</v>
      </c>
      <c r="B5" s="9" t="s">
        <v>26</v>
      </c>
      <c r="C5" s="9" t="s">
        <v>116</v>
      </c>
      <c r="D5" s="9" t="s">
        <v>130</v>
      </c>
      <c r="E5" s="9" t="s">
        <v>27</v>
      </c>
    </row>
    <row r="6" spans="1:5" ht="13.5" thickBot="1" x14ac:dyDescent="0.25">
      <c r="A6" s="27"/>
      <c r="B6" s="32"/>
      <c r="C6" s="32"/>
      <c r="D6" s="32"/>
      <c r="E6" s="52"/>
    </row>
    <row r="7" spans="1:5" x14ac:dyDescent="0.2">
      <c r="A7" s="30">
        <v>2001</v>
      </c>
      <c r="B7" s="53">
        <v>968</v>
      </c>
      <c r="C7" s="120">
        <v>894</v>
      </c>
      <c r="D7" s="121">
        <v>155</v>
      </c>
      <c r="E7" s="53">
        <v>953</v>
      </c>
    </row>
    <row r="8" spans="1:5" x14ac:dyDescent="0.2">
      <c r="A8" s="30">
        <v>2002</v>
      </c>
      <c r="B8" s="53">
        <v>809</v>
      </c>
      <c r="C8" s="57">
        <v>731</v>
      </c>
      <c r="D8" s="59">
        <v>184</v>
      </c>
      <c r="E8" s="53">
        <v>819</v>
      </c>
    </row>
    <row r="9" spans="1:5" x14ac:dyDescent="0.2">
      <c r="A9" s="30">
        <v>2003</v>
      </c>
      <c r="B9" s="53">
        <v>1220</v>
      </c>
      <c r="C9" s="57">
        <v>1113</v>
      </c>
      <c r="D9" s="59">
        <v>173</v>
      </c>
      <c r="E9" s="53">
        <v>1191</v>
      </c>
    </row>
    <row r="10" spans="1:5" x14ac:dyDescent="0.2">
      <c r="A10" s="30">
        <v>2004</v>
      </c>
      <c r="B10" s="53">
        <v>1115</v>
      </c>
      <c r="C10" s="57">
        <v>989</v>
      </c>
      <c r="D10" s="59">
        <v>220</v>
      </c>
      <c r="E10" s="53">
        <v>1095</v>
      </c>
    </row>
    <row r="11" spans="1:5" x14ac:dyDescent="0.2">
      <c r="A11" s="30">
        <v>2005</v>
      </c>
      <c r="B11" s="53">
        <v>1076</v>
      </c>
      <c r="C11" s="57">
        <v>953</v>
      </c>
      <c r="D11" s="59">
        <v>217</v>
      </c>
      <c r="E11" s="53">
        <v>1057</v>
      </c>
    </row>
    <row r="12" spans="1:5" x14ac:dyDescent="0.2">
      <c r="A12" s="30">
        <v>2006</v>
      </c>
      <c r="B12" s="53">
        <v>1223</v>
      </c>
      <c r="C12" s="57">
        <v>1152</v>
      </c>
      <c r="D12" s="59">
        <v>204</v>
      </c>
      <c r="E12" s="53">
        <v>1224</v>
      </c>
    </row>
    <row r="13" spans="1:5" x14ac:dyDescent="0.2">
      <c r="A13" s="30">
        <v>2007</v>
      </c>
      <c r="B13" s="44">
        <v>992</v>
      </c>
      <c r="C13" s="41">
        <v>912</v>
      </c>
      <c r="D13" s="42">
        <v>158</v>
      </c>
      <c r="E13" s="44">
        <v>981</v>
      </c>
    </row>
    <row r="14" spans="1:5" x14ac:dyDescent="0.2">
      <c r="A14" s="30">
        <v>2008</v>
      </c>
      <c r="B14" s="44">
        <v>654</v>
      </c>
      <c r="C14" s="41">
        <v>568</v>
      </c>
      <c r="D14" s="42">
        <v>147</v>
      </c>
      <c r="E14" s="44">
        <v>640</v>
      </c>
    </row>
    <row r="15" spans="1:5" x14ac:dyDescent="0.2">
      <c r="A15" s="30">
        <v>2009</v>
      </c>
      <c r="B15" s="44">
        <v>1158</v>
      </c>
      <c r="C15" s="41">
        <v>1002</v>
      </c>
      <c r="D15" s="42">
        <v>273</v>
      </c>
      <c r="E15" s="44">
        <v>1153</v>
      </c>
    </row>
    <row r="16" spans="1:5" x14ac:dyDescent="0.2">
      <c r="A16" s="30">
        <v>2010</v>
      </c>
      <c r="B16" s="44">
        <v>956</v>
      </c>
      <c r="C16" s="41">
        <v>837</v>
      </c>
      <c r="D16" s="42">
        <v>217</v>
      </c>
      <c r="E16" s="44">
        <v>937</v>
      </c>
    </row>
    <row r="17" spans="1:7" x14ac:dyDescent="0.2">
      <c r="A17" s="30">
        <v>2011</v>
      </c>
      <c r="B17" s="53">
        <v>1013</v>
      </c>
      <c r="C17" s="57">
        <v>869</v>
      </c>
      <c r="D17" s="59">
        <v>242</v>
      </c>
      <c r="E17" s="53">
        <v>993</v>
      </c>
    </row>
    <row r="18" spans="1:7" x14ac:dyDescent="0.2">
      <c r="A18" s="30">
        <v>2012</v>
      </c>
      <c r="B18" s="53">
        <v>695</v>
      </c>
      <c r="C18" s="57">
        <v>567</v>
      </c>
      <c r="D18" s="59">
        <v>226</v>
      </c>
      <c r="E18" s="53">
        <v>688</v>
      </c>
    </row>
    <row r="19" spans="1:7" x14ac:dyDescent="0.2">
      <c r="A19" s="30">
        <v>2013</v>
      </c>
      <c r="B19" s="53">
        <v>844</v>
      </c>
      <c r="C19" s="57">
        <v>751</v>
      </c>
      <c r="D19" s="59">
        <v>181</v>
      </c>
      <c r="E19" s="53">
        <v>830</v>
      </c>
    </row>
    <row r="20" spans="1:7" x14ac:dyDescent="0.2">
      <c r="A20" s="30">
        <v>2014</v>
      </c>
      <c r="B20" s="53">
        <v>992</v>
      </c>
      <c r="C20" s="57">
        <v>912</v>
      </c>
      <c r="D20" s="59">
        <v>183</v>
      </c>
      <c r="E20" s="53">
        <v>975</v>
      </c>
    </row>
    <row r="21" spans="1:7" x14ac:dyDescent="0.2">
      <c r="A21" s="30">
        <v>2015</v>
      </c>
      <c r="B21" s="44">
        <v>820</v>
      </c>
      <c r="C21" s="122">
        <v>682</v>
      </c>
      <c r="D21" s="123">
        <v>248</v>
      </c>
      <c r="E21" s="44">
        <v>805</v>
      </c>
    </row>
    <row r="22" spans="1:7" x14ac:dyDescent="0.2">
      <c r="A22" s="11" t="s">
        <v>8</v>
      </c>
      <c r="B22" s="12">
        <f>SUM(B7:B21)</f>
        <v>14535</v>
      </c>
      <c r="C22" s="12">
        <f>SUM(C7:C21)</f>
        <v>12932</v>
      </c>
      <c r="D22" s="12">
        <f>SUM(D7:D21)</f>
        <v>3028</v>
      </c>
      <c r="E22" s="12">
        <f>SUM(E7:E21)</f>
        <v>14341</v>
      </c>
    </row>
    <row r="23" spans="1:7" x14ac:dyDescent="0.2">
      <c r="A23" s="13"/>
    </row>
    <row r="25" spans="1:7" x14ac:dyDescent="0.2">
      <c r="A25" s="1"/>
      <c r="B25" s="151"/>
      <c r="C25" s="152"/>
      <c r="D25" s="152"/>
      <c r="E25" s="152"/>
      <c r="F25" s="152"/>
      <c r="G25" s="153"/>
    </row>
    <row r="26" spans="1:7" x14ac:dyDescent="0.2">
      <c r="A26" s="3"/>
      <c r="B26" s="157" t="s">
        <v>28</v>
      </c>
      <c r="C26" s="158"/>
      <c r="D26" s="158"/>
      <c r="E26" s="158"/>
      <c r="F26" s="158"/>
      <c r="G26" s="159"/>
    </row>
    <row r="27" spans="1:7" x14ac:dyDescent="0.2">
      <c r="A27" s="3"/>
      <c r="B27" s="167" t="s">
        <v>21</v>
      </c>
      <c r="C27" s="170"/>
      <c r="D27" s="168"/>
      <c r="E27" s="170" t="s">
        <v>22</v>
      </c>
      <c r="F27" s="168"/>
      <c r="G27" s="107" t="s">
        <v>23</v>
      </c>
    </row>
    <row r="28" spans="1:7" x14ac:dyDescent="0.2">
      <c r="A28" s="4"/>
      <c r="B28" s="22" t="s">
        <v>13</v>
      </c>
      <c r="C28" s="22" t="s">
        <v>122</v>
      </c>
      <c r="D28" s="22" t="s">
        <v>19</v>
      </c>
      <c r="E28" s="22" t="s">
        <v>13</v>
      </c>
      <c r="F28" s="22" t="s">
        <v>19</v>
      </c>
      <c r="G28" s="22" t="s">
        <v>13</v>
      </c>
    </row>
    <row r="29" spans="1:7" ht="103.9" customHeight="1" thickBot="1" x14ac:dyDescent="0.25">
      <c r="A29" s="8" t="s">
        <v>2</v>
      </c>
      <c r="B29" s="9" t="s">
        <v>29</v>
      </c>
      <c r="C29" s="9" t="s">
        <v>131</v>
      </c>
      <c r="D29" s="9" t="s">
        <v>97</v>
      </c>
      <c r="E29" s="9" t="s">
        <v>30</v>
      </c>
      <c r="F29" s="9" t="s">
        <v>96</v>
      </c>
      <c r="G29" s="9" t="s">
        <v>9</v>
      </c>
    </row>
    <row r="30" spans="1:7" ht="13.5" thickBot="1" x14ac:dyDescent="0.25">
      <c r="A30" s="27"/>
      <c r="B30" s="32"/>
      <c r="C30" s="32"/>
      <c r="D30" s="32"/>
      <c r="E30" s="32"/>
      <c r="F30" s="32"/>
      <c r="G30" s="52"/>
    </row>
    <row r="31" spans="1:7" x14ac:dyDescent="0.2">
      <c r="A31" s="30">
        <v>2101</v>
      </c>
      <c r="B31" s="120">
        <v>1119</v>
      </c>
      <c r="C31" s="126">
        <v>79</v>
      </c>
      <c r="D31" s="121">
        <v>472</v>
      </c>
      <c r="E31" s="120">
        <v>1137</v>
      </c>
      <c r="F31" s="121">
        <v>516</v>
      </c>
      <c r="G31" s="110">
        <v>1349</v>
      </c>
    </row>
    <row r="32" spans="1:7" x14ac:dyDescent="0.2">
      <c r="A32" s="30">
        <v>2102</v>
      </c>
      <c r="B32" s="41">
        <v>865</v>
      </c>
      <c r="C32" s="43">
        <v>84</v>
      </c>
      <c r="D32" s="42">
        <v>448</v>
      </c>
      <c r="E32" s="41">
        <v>898</v>
      </c>
      <c r="F32" s="42">
        <v>479</v>
      </c>
      <c r="G32" s="44">
        <v>1120</v>
      </c>
    </row>
    <row r="33" spans="1:7" x14ac:dyDescent="0.2">
      <c r="A33" s="30">
        <v>2103</v>
      </c>
      <c r="B33" s="41">
        <v>600</v>
      </c>
      <c r="C33" s="43">
        <v>47</v>
      </c>
      <c r="D33" s="42">
        <v>385</v>
      </c>
      <c r="E33" s="41">
        <v>612</v>
      </c>
      <c r="F33" s="42">
        <v>406</v>
      </c>
      <c r="G33" s="44">
        <v>785</v>
      </c>
    </row>
    <row r="34" spans="1:7" x14ac:dyDescent="0.2">
      <c r="A34" s="30">
        <v>2104</v>
      </c>
      <c r="B34" s="41">
        <v>778</v>
      </c>
      <c r="C34" s="43">
        <v>79</v>
      </c>
      <c r="D34" s="42">
        <v>504</v>
      </c>
      <c r="E34" s="41">
        <v>809</v>
      </c>
      <c r="F34" s="42">
        <v>534</v>
      </c>
      <c r="G34" s="44">
        <v>1024</v>
      </c>
    </row>
    <row r="35" spans="1:7" x14ac:dyDescent="0.2">
      <c r="A35" s="30">
        <v>2105</v>
      </c>
      <c r="B35" s="41">
        <v>485</v>
      </c>
      <c r="C35" s="43">
        <v>38</v>
      </c>
      <c r="D35" s="42">
        <v>303</v>
      </c>
      <c r="E35" s="41">
        <v>496</v>
      </c>
      <c r="F35" s="42">
        <v>312</v>
      </c>
      <c r="G35" s="44">
        <v>602</v>
      </c>
    </row>
    <row r="36" spans="1:7" x14ac:dyDescent="0.2">
      <c r="A36" s="30">
        <v>2106</v>
      </c>
      <c r="B36" s="57">
        <v>949</v>
      </c>
      <c r="C36" s="58">
        <v>78</v>
      </c>
      <c r="D36" s="59">
        <v>491</v>
      </c>
      <c r="E36" s="57">
        <v>953</v>
      </c>
      <c r="F36" s="59">
        <v>523</v>
      </c>
      <c r="G36" s="53">
        <v>1093</v>
      </c>
    </row>
    <row r="37" spans="1:7" x14ac:dyDescent="0.2">
      <c r="A37" s="30">
        <v>2107</v>
      </c>
      <c r="B37" s="41">
        <v>831</v>
      </c>
      <c r="C37" s="43">
        <v>64</v>
      </c>
      <c r="D37" s="42">
        <v>429</v>
      </c>
      <c r="E37" s="41">
        <v>852</v>
      </c>
      <c r="F37" s="42">
        <v>455</v>
      </c>
      <c r="G37" s="44">
        <v>1011</v>
      </c>
    </row>
    <row r="38" spans="1:7" x14ac:dyDescent="0.2">
      <c r="A38" s="30">
        <v>2108</v>
      </c>
      <c r="B38" s="41">
        <v>594</v>
      </c>
      <c r="C38" s="43">
        <v>75</v>
      </c>
      <c r="D38" s="42">
        <v>359</v>
      </c>
      <c r="E38" s="41">
        <v>621</v>
      </c>
      <c r="F38" s="42">
        <v>390</v>
      </c>
      <c r="G38" s="44">
        <v>776</v>
      </c>
    </row>
    <row r="39" spans="1:7" x14ac:dyDescent="0.2">
      <c r="A39" s="30">
        <v>2109</v>
      </c>
      <c r="B39" s="41">
        <v>605</v>
      </c>
      <c r="C39" s="43">
        <v>85</v>
      </c>
      <c r="D39" s="42">
        <v>562</v>
      </c>
      <c r="E39" s="41">
        <v>625</v>
      </c>
      <c r="F39" s="42">
        <v>601</v>
      </c>
      <c r="G39" s="44">
        <v>870</v>
      </c>
    </row>
    <row r="40" spans="1:7" x14ac:dyDescent="0.2">
      <c r="A40" s="30">
        <v>2110</v>
      </c>
      <c r="B40" s="41">
        <v>436</v>
      </c>
      <c r="C40" s="43">
        <v>26</v>
      </c>
      <c r="D40" s="42">
        <v>208</v>
      </c>
      <c r="E40" s="41">
        <v>437</v>
      </c>
      <c r="F40" s="42">
        <v>226</v>
      </c>
      <c r="G40" s="44">
        <v>521</v>
      </c>
    </row>
    <row r="41" spans="1:7" x14ac:dyDescent="0.2">
      <c r="A41" s="30">
        <v>2111</v>
      </c>
      <c r="B41" s="41">
        <v>864</v>
      </c>
      <c r="C41" s="43">
        <v>84</v>
      </c>
      <c r="D41" s="42">
        <v>538</v>
      </c>
      <c r="E41" s="41">
        <v>892</v>
      </c>
      <c r="F41" s="42">
        <v>576</v>
      </c>
      <c r="G41" s="44">
        <v>1162</v>
      </c>
    </row>
    <row r="42" spans="1:7" x14ac:dyDescent="0.2">
      <c r="A42" s="30">
        <v>2112</v>
      </c>
      <c r="B42" s="41">
        <v>942</v>
      </c>
      <c r="C42" s="43">
        <v>99</v>
      </c>
      <c r="D42" s="42">
        <v>787</v>
      </c>
      <c r="E42" s="41">
        <v>990</v>
      </c>
      <c r="F42" s="42">
        <v>819</v>
      </c>
      <c r="G42" s="44">
        <v>1323</v>
      </c>
    </row>
    <row r="43" spans="1:7" x14ac:dyDescent="0.2">
      <c r="A43" s="30">
        <v>2113</v>
      </c>
      <c r="B43" s="41">
        <v>642</v>
      </c>
      <c r="C43" s="43">
        <v>61</v>
      </c>
      <c r="D43" s="42">
        <v>400</v>
      </c>
      <c r="E43" s="41">
        <v>679</v>
      </c>
      <c r="F43" s="42">
        <v>410</v>
      </c>
      <c r="G43" s="44">
        <v>792</v>
      </c>
    </row>
    <row r="44" spans="1:7" x14ac:dyDescent="0.2">
      <c r="A44" s="30">
        <v>2114</v>
      </c>
      <c r="B44" s="41">
        <v>721</v>
      </c>
      <c r="C44" s="43">
        <v>77</v>
      </c>
      <c r="D44" s="42">
        <v>557</v>
      </c>
      <c r="E44" s="41">
        <v>758</v>
      </c>
      <c r="F44" s="42">
        <v>589</v>
      </c>
      <c r="G44" s="44">
        <v>1011</v>
      </c>
    </row>
    <row r="45" spans="1:7" x14ac:dyDescent="0.2">
      <c r="A45" s="30">
        <v>2115</v>
      </c>
      <c r="B45" s="41">
        <v>748</v>
      </c>
      <c r="C45" s="43">
        <v>87</v>
      </c>
      <c r="D45" s="42">
        <v>550</v>
      </c>
      <c r="E45" s="41">
        <v>783</v>
      </c>
      <c r="F45" s="42">
        <v>582</v>
      </c>
      <c r="G45" s="44">
        <v>1025</v>
      </c>
    </row>
    <row r="46" spans="1:7" x14ac:dyDescent="0.2">
      <c r="A46" s="30">
        <v>2116</v>
      </c>
      <c r="B46" s="41">
        <v>512</v>
      </c>
      <c r="C46" s="43">
        <v>72</v>
      </c>
      <c r="D46" s="42">
        <v>403</v>
      </c>
      <c r="E46" s="41">
        <v>529</v>
      </c>
      <c r="F46" s="42">
        <v>442</v>
      </c>
      <c r="G46" s="44">
        <v>715</v>
      </c>
    </row>
    <row r="47" spans="1:7" x14ac:dyDescent="0.2">
      <c r="A47" s="30">
        <v>2117</v>
      </c>
      <c r="B47" s="122">
        <v>584</v>
      </c>
      <c r="C47" s="127">
        <v>52</v>
      </c>
      <c r="D47" s="123">
        <v>380</v>
      </c>
      <c r="E47" s="122">
        <v>609</v>
      </c>
      <c r="F47" s="123">
        <v>393</v>
      </c>
      <c r="G47" s="111">
        <v>772</v>
      </c>
    </row>
    <row r="48" spans="1:7" x14ac:dyDescent="0.2">
      <c r="A48" s="11" t="s">
        <v>8</v>
      </c>
      <c r="B48" s="12">
        <f>SUM(B31:B47)</f>
        <v>12275</v>
      </c>
      <c r="C48" s="12">
        <f t="shared" ref="C48:D48" si="0">SUM(C31:C47)</f>
        <v>1187</v>
      </c>
      <c r="D48" s="12">
        <f t="shared" si="0"/>
        <v>7776</v>
      </c>
      <c r="E48" s="12">
        <f>SUM(E31:E47)</f>
        <v>12680</v>
      </c>
      <c r="F48" s="12">
        <f>SUM(F31:F47)</f>
        <v>8253</v>
      </c>
      <c r="G48" s="12">
        <f>SUM(G31:G47)</f>
        <v>15951</v>
      </c>
    </row>
    <row r="49" spans="1:1" x14ac:dyDescent="0.2">
      <c r="A49" s="2"/>
    </row>
  </sheetData>
  <mergeCells count="7">
    <mergeCell ref="B27:D27"/>
    <mergeCell ref="E27:F27"/>
    <mergeCell ref="B1:E1"/>
    <mergeCell ref="B2:E2"/>
    <mergeCell ref="C3:D3"/>
    <mergeCell ref="B25:G25"/>
    <mergeCell ref="B26:G26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6, 2018&amp;"Helv,Regular"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US Rep 1</vt:lpstr>
      <vt:lpstr>US Rep 2</vt:lpstr>
      <vt:lpstr>Gov &amp; Lt Gov</vt:lpstr>
      <vt:lpstr>Sec - AG</vt:lpstr>
      <vt:lpstr> Supt Inst &amp; Stats</vt:lpstr>
      <vt:lpstr>Leg 14 &amp; 15</vt:lpstr>
      <vt:lpstr>Leg 16 &amp; 17</vt:lpstr>
      <vt:lpstr> Leg 18 &amp; 19</vt:lpstr>
      <vt:lpstr>Leg 20 &amp; 21</vt:lpstr>
      <vt:lpstr>Leg 22</vt:lpstr>
      <vt:lpstr>Co Comm - Coronor</vt:lpstr>
      <vt:lpstr>Hwy-Stats</vt:lpstr>
      <vt:lpstr>Magistrate</vt:lpstr>
      <vt:lpstr>' Leg 18 &amp; 19'!Print_Titles</vt:lpstr>
      <vt:lpstr>' Supt Inst &amp; Stats'!Print_Titles</vt:lpstr>
      <vt:lpstr>'Co Comm - Coronor'!Print_Titles</vt:lpstr>
      <vt:lpstr>'Gov &amp; Lt Gov'!Print_Titles</vt:lpstr>
      <vt:lpstr>'Hwy-Stats'!Print_Titles</vt:lpstr>
      <vt:lpstr>'Leg 14 &amp; 15'!Print_Titles</vt:lpstr>
      <vt:lpstr>'Leg 16 &amp; 17'!Print_Titles</vt:lpstr>
      <vt:lpstr>'Leg 20 &amp; 21'!Print_Titles</vt:lpstr>
      <vt:lpstr>'Leg 22'!Print_Titles</vt:lpstr>
      <vt:lpstr>Magistrate!Print_Titles</vt:lpstr>
      <vt:lpstr>'Sec - AG'!Print_Titles</vt:lpstr>
      <vt:lpstr>'US Rep 1'!Print_Titles</vt:lpstr>
      <vt:lpstr>'US Rep 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Aimee Mickelsen-Hall</cp:lastModifiedBy>
  <cp:lastPrinted>2018-11-16T16:30:18Z</cp:lastPrinted>
  <dcterms:created xsi:type="dcterms:W3CDTF">2014-05-12T23:57:12Z</dcterms:created>
  <dcterms:modified xsi:type="dcterms:W3CDTF">2018-11-21T19:08:50Z</dcterms:modified>
</cp:coreProperties>
</file>