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0"/>
  </bookViews>
  <sheets>
    <sheet name="empexp" sheetId="1" r:id="rId1"/>
  </sheets>
  <definedNames>
    <definedName name="_xlnm.Print_Titles" localSheetId="0">'empexp'!$1:$3</definedName>
  </definedNames>
  <calcPr fullCalcOnLoad="1"/>
</workbook>
</file>

<file path=xl/sharedStrings.xml><?xml version="1.0" encoding="utf-8"?>
<sst xmlns="http://schemas.openxmlformats.org/spreadsheetml/2006/main" count="524" uniqueCount="379">
  <si>
    <t>AAA OREGON/IDAHO</t>
  </si>
  <si>
    <t>ADA COUNTY DRAINAGE DISTRICT NO. 3</t>
  </si>
  <si>
    <t>AFLAC</t>
  </si>
  <si>
    <t>ALBERTSON'S INC</t>
  </si>
  <si>
    <t>AMALGAMATED SUGAR COMPANY</t>
  </si>
  <si>
    <t>AMERICAN CANCER SOCIETY ROCKY MOUNTAIN DIVISION</t>
  </si>
  <si>
    <t>AMERICAN HEART ASSOCIATION - IDAHO / MONTANA REGION</t>
  </si>
  <si>
    <t>AMERICAN HOME SHIELD CORPORATION</t>
  </si>
  <si>
    <t>ANHEUSER-BUSCH COMPANIES INC</t>
  </si>
  <si>
    <t>ARAMARK CORRECTIONAL SERVICES</t>
  </si>
  <si>
    <t>ARTS FOR IDAHO</t>
  </si>
  <si>
    <t>ASARCO INC.</t>
  </si>
  <si>
    <t>ASSOC. CREDIT BUREAU</t>
  </si>
  <si>
    <t>ASSOCIATED GENERAL CONTRACTORS INC IDAHO BRANCH</t>
  </si>
  <si>
    <t>ASSOCIATED INNKEEPERS OF IDAHO</t>
  </si>
  <si>
    <t>ASSOCIATED LOGGERS MANAGEMENT CORP</t>
  </si>
  <si>
    <t>ASSOCIATED STUDENTS OF BOISE STATE UNIVERSITY</t>
  </si>
  <si>
    <t>ASSOCIATED TAXPAYERS OF IDAHO</t>
  </si>
  <si>
    <t>ASSOCIATION OF IDAHO CITIES</t>
  </si>
  <si>
    <t>ASSOCIATION OF IDAHO RECYCLERS</t>
  </si>
  <si>
    <t>AT&amp;T COMMUNICATIONS</t>
  </si>
  <si>
    <t>AT&amp;T WIRELESS SERVICES INC</t>
  </si>
  <si>
    <t>ATTORNEY GENERAL (OFFICE OF)</t>
  </si>
  <si>
    <t>AVISTA CORPORATION</t>
  </si>
  <si>
    <t>BECHTEL BWXT IDAHO</t>
  </si>
  <si>
    <t>BLUE CROSS OF IDAHO HEALTH SERVICE INC</t>
  </si>
  <si>
    <t>BOISE CASCADE CORPORATION</t>
  </si>
  <si>
    <t>BOISE METRO CHAMBER OF COMMERCE</t>
  </si>
  <si>
    <t>BOISE STATE UNIVERSITY</t>
  </si>
  <si>
    <t>BROWN &amp; WILLIAMSON TOBACCO</t>
  </si>
  <si>
    <t>CAPITAL ONE FINANCIAL SERVICES</t>
  </si>
  <si>
    <t>CARTER WALLACE INC</t>
  </si>
  <si>
    <t>CASCADE AUTO GLASS</t>
  </si>
  <si>
    <t>CITY OF BOISE CITY</t>
  </si>
  <si>
    <t>CLEAR SPRINGS FOODS INC</t>
  </si>
  <si>
    <t>COALITION AGAINST BIGGER TRUCKS</t>
  </si>
  <si>
    <t>COALITION FOR NATURAL HEALTH (THE)</t>
  </si>
  <si>
    <t>COEUR D'ALENE CHAMBER OF COMMERCE</t>
  </si>
  <si>
    <t>COEUR D'ALENE MINES CORPORATION</t>
  </si>
  <si>
    <t>COEUR D'ALENE TRIBE</t>
  </si>
  <si>
    <t>COMMUNITY TRANSIT ASSOCIATION OF IDAHO</t>
  </si>
  <si>
    <t>CORRECTIONS CORPORATION OF AMERICA</t>
  </si>
  <si>
    <t>DELTA DENTAL PLAN OF IDAHO</t>
  </si>
  <si>
    <t>DISTILLED SPIRITS COUNCIL OF THE UNITED STATES</t>
  </si>
  <si>
    <t>DUTCH GOOSE</t>
  </si>
  <si>
    <t>ENVIROCARE OF UTAH INC.</t>
  </si>
  <si>
    <t>ENVIROSAFE SERVICES OF IDAHO</t>
  </si>
  <si>
    <t>FARMERS INSURANCE</t>
  </si>
  <si>
    <t>FMC CORPORATION</t>
  </si>
  <si>
    <t>GENERAL MOTORS CORPORATION</t>
  </si>
  <si>
    <t>GTE NW INC</t>
  </si>
  <si>
    <t>GTECH CORPORATION</t>
  </si>
  <si>
    <t>HAGADONE CORPORATION</t>
  </si>
  <si>
    <t>HEALTH INSURANCE ASSOC OF AMERICA</t>
  </si>
  <si>
    <t>HECLA MINING COMPANY</t>
  </si>
  <si>
    <t>HEWLETT-PACKARD COMPANY</t>
  </si>
  <si>
    <t>IDAHO ACUPUNCTURE ASSOCIATION</t>
  </si>
  <si>
    <t>IDAHO ASSOCIATION OF COMMERCE &amp; INDUSTRY</t>
  </si>
  <si>
    <t>IDAHO ASSOCIATION OF COUNTIES</t>
  </si>
  <si>
    <t>IDAHO ASSOCIATION OF FIRE DISTRICTS</t>
  </si>
  <si>
    <t>IDAHO ASSOCIATION OF HEALTH PLANS</t>
  </si>
  <si>
    <t>IDAHO ASSOCIATION OF HIGHWAY DISTRICTS</t>
  </si>
  <si>
    <t>IDAHO ASSOCIATION OF NURSE ANESTHETISTS</t>
  </si>
  <si>
    <t>IDAHO ASSOCIATION OF REALTORS</t>
  </si>
  <si>
    <t>IDAHO ASSOCIATION OF SCHOOL ADMINISTRATORS</t>
  </si>
  <si>
    <t>IDAHO AUTOMOBILE DEALERS ASSOCIATION</t>
  </si>
  <si>
    <t>IDAHO BANKERS ASSOCIATION</t>
  </si>
  <si>
    <t>IDAHO BEER &amp; WINE DISTRIBUTORS ASSOCIATION</t>
  </si>
  <si>
    <t>IDAHO BUILDING CONTRACTORS ASSOCIATION</t>
  </si>
  <si>
    <t>IDAHO CABLE TELECOMMUNICATIONS ASSOCIATION</t>
  </si>
  <si>
    <t>IDAHO CATTLE ASSOCIATION</t>
  </si>
  <si>
    <t>IDAHO CHOOSES LIFE  (PAC)</t>
  </si>
  <si>
    <t>IDAHO CHRISTIAN COALITION</t>
  </si>
  <si>
    <t>IDAHO CONCRETE MASONRY ASSOCIATION</t>
  </si>
  <si>
    <t>IDAHO CONSERVATION LEAGUE</t>
  </si>
  <si>
    <t>IDAHO CONSERVATION VOTERS</t>
  </si>
  <si>
    <t>IDAHO CONSUMER-OWNED UTILITIES ASSOCIATION</t>
  </si>
  <si>
    <t>IDAHO COUNCIL ON INDUSTRY AND THE ENVIRONMENT</t>
  </si>
  <si>
    <t>IDAHO CREDIT UNION LEAGUE</t>
  </si>
  <si>
    <t>IDAHO DAIRYMEN'S ASSOCIATION</t>
  </si>
  <si>
    <t>IDAHO FAMILY FORUM</t>
  </si>
  <si>
    <t>IDAHO FARM BUREAU FEDERATION</t>
  </si>
  <si>
    <t>IDAHO FINANCIAL SERVICES ASSOCIATION</t>
  </si>
  <si>
    <t>IDAHO GRAIN PRODUCERS ASSOCIATION</t>
  </si>
  <si>
    <t>IDAHO HEAD START ASSOCIATION</t>
  </si>
  <si>
    <t>IDAHO HORSE COUNCIL</t>
  </si>
  <si>
    <t>IDAHO HORSE RACING ALLIANCE</t>
  </si>
  <si>
    <t>IDAHO HOSPITAL ASSOCIATION</t>
  </si>
  <si>
    <t>IDAHO HOUSING AND FINANCE ASSOCIATION</t>
  </si>
  <si>
    <t>IDAHO LIABILITY REFORM COALITION</t>
  </si>
  <si>
    <t>IDAHO LODGING &amp;  RESTAURANT ASSOCIATION</t>
  </si>
  <si>
    <t>IDAHO MANUFACTURED HOUSING ASSOCIATION</t>
  </si>
  <si>
    <t>IDAHO MARRIAGE/FAMILY THERAPISTS ASSN.</t>
  </si>
  <si>
    <t>IDAHO MECHANICAL CONTRACTORS ASSOCIATION</t>
  </si>
  <si>
    <t>IDAHO MEDICAL ASSOCIATION</t>
  </si>
  <si>
    <t>IDAHO MINING ASSOCIATION</t>
  </si>
  <si>
    <t>IDAHO MORTGAGE BANKERS ASSOCIATION</t>
  </si>
  <si>
    <t>IDAHO MOTOR TRANSPORT ASSOCIATION</t>
  </si>
  <si>
    <t>IDAHO NEWSPAPER ASSOCIATION</t>
  </si>
  <si>
    <t>IDAHO NURSES ASSOCIATION</t>
  </si>
  <si>
    <t>IDAHO OPTOMETRIC ASSOCIATION</t>
  </si>
  <si>
    <t>IDAHO PEACE OFFICERS ASSOCIATION (IPOA)</t>
  </si>
  <si>
    <t>IDAHO PHYSICAL THERAPY ASSOCIATION</t>
  </si>
  <si>
    <t>IDAHO PODIATRIC MEDICAL ASSOCIATION</t>
  </si>
  <si>
    <t>IDAHO POTATO COMMISSION</t>
  </si>
  <si>
    <t>IDAHO POWER COMPANY</t>
  </si>
  <si>
    <t>IDAHO PRIMARY CARE ASSOCIATION</t>
  </si>
  <si>
    <t>IDAHO PROSECUTING ATTORNEYS ASSOCIATION</t>
  </si>
  <si>
    <t>IDAHO PUBLIC EMPLOYEES ASSOCIATION</t>
  </si>
  <si>
    <t>IDAHO REAL ESTATE COMMISSION</t>
  </si>
  <si>
    <t>IDAHO RENTAL &amp; LEASING ALLIANCE</t>
  </si>
  <si>
    <t>IDAHO RETAILERS ASSOCIATION</t>
  </si>
  <si>
    <t>IDAHO RIVERS UNITED</t>
  </si>
  <si>
    <t>IDAHO RURAL SCHOOLS ASSOCIATION</t>
  </si>
  <si>
    <t>IDAHO RURAL WATER ASSOCIATION</t>
  </si>
  <si>
    <t>IDAHO SCHOOL BOARDS ASSOCIATION</t>
  </si>
  <si>
    <t>IDAHO SHERIFF'S ASSOCIATION</t>
  </si>
  <si>
    <t>IDAHO SOCIETY OF CPA'S</t>
  </si>
  <si>
    <t>IDAHO STATE AFL-CIO</t>
  </si>
  <si>
    <t>IDAHO STATE BROADCASTERS ASSOCIATION</t>
  </si>
  <si>
    <t>IDAHO STATE DENTAL ASSOCIATION</t>
  </si>
  <si>
    <t>IDAHO STATE GRANGE</t>
  </si>
  <si>
    <t>IDAHO STATE PHARMACY ASSOCIATION</t>
  </si>
  <si>
    <t>IDAHO STATE POLICE ASSOCIATION (ISPA)</t>
  </si>
  <si>
    <t>IDAHO STATE UNIVERSITY</t>
  </si>
  <si>
    <t>IDAHO SUGARBEET GROWERS ASSOCIATION</t>
  </si>
  <si>
    <t>IDAHO TELEPHONE ASSOCIATION</t>
  </si>
  <si>
    <t>IDAHO TRIAL LAWYERS ASSOCIATION</t>
  </si>
  <si>
    <t>IDAHO TRUST COMPANY</t>
  </si>
  <si>
    <t>IDAHO VENISON COUNCIL</t>
  </si>
  <si>
    <t>IDAHO WATER USERS ASSOCIATION INC</t>
  </si>
  <si>
    <t>IDAHO WOMEN'S NETWORK</t>
  </si>
  <si>
    <t>IDAHO WOOL GROWERS ASSOCIATION</t>
  </si>
  <si>
    <t>IDAHOANS FOR TAX REFORM</t>
  </si>
  <si>
    <t>INDEPENDENT ELECTRICAL CONTRACTORS OF IDAHO</t>
  </si>
  <si>
    <t>INDEPENDENT INSURANCE AGENTS OF IDAHO INC</t>
  </si>
  <si>
    <t>INLAND NORTHWEST HVAC ASSOCIATION</t>
  </si>
  <si>
    <t>INTERMOUNTAIN FOREST INDUSTRY ASSOCIATION</t>
  </si>
  <si>
    <t>INTERMOUNTAIN GAS COMPANY</t>
  </si>
  <si>
    <t>INTERMOUNTAIN HEALTH CARE</t>
  </si>
  <si>
    <t>INVESTMENT COMPANY INSTITUTE</t>
  </si>
  <si>
    <t>J R SIMPLOT COMPANY</t>
  </si>
  <si>
    <t>JACKSONS FOOD STORES</t>
  </si>
  <si>
    <t>KOOTENAI TRIBE OF IDAHO</t>
  </si>
  <si>
    <t>LEWIS-CLARK STATE COLLEGE</t>
  </si>
  <si>
    <t>LORILLARD TOBACCO COMPANY</t>
  </si>
  <si>
    <t>MAGIC VALLEY REHABILITATION SERVICES INC</t>
  </si>
  <si>
    <t>MICRON ELECTRONICS, INC.</t>
  </si>
  <si>
    <t>MICRON TECHNOLOGY</t>
  </si>
  <si>
    <t>MONEY TREE INC</t>
  </si>
  <si>
    <t>MORRISON-KNUDSEN COMPANY</t>
  </si>
  <si>
    <t>MOTION PICTURE ASSOCIATION OF AMERICA</t>
  </si>
  <si>
    <t>MULTI STATES ASSOCIATION</t>
  </si>
  <si>
    <t>MULTI-PURPOSE ARENA ASSOCIATION OF IDAHO</t>
  </si>
  <si>
    <t>NATIONAL ELECTRICAL CONTRACTORS ASSOC-IDAHO CHAPTER</t>
  </si>
  <si>
    <t>NATIONAL FEDERATION OF INDEPENDENT BUSINESS</t>
  </si>
  <si>
    <t>NATIONAL RIFLE ASSN. INSTITUTE FOR LEGISLATIVE ACTION</t>
  </si>
  <si>
    <t>NEZ PERCE TRIBE</t>
  </si>
  <si>
    <t>NORTHWEST EDUCATION LOAN ASSOCIATION</t>
  </si>
  <si>
    <t>PACIFICORP</t>
  </si>
  <si>
    <t>PAULA INSURANCE COMPANY</t>
  </si>
  <si>
    <t>PEBSCO</t>
  </si>
  <si>
    <t>PG&amp;E GAS TRANSMISSION-NORTHWEST</t>
  </si>
  <si>
    <t>PHARMACEUTICAL RESEARCH &amp; MANUFACTURERS ASSOCIATION</t>
  </si>
  <si>
    <t>PHARMACIA &amp; UPJOHN</t>
  </si>
  <si>
    <t>PHILIP MORRIS MANAGEMENT CORP</t>
  </si>
  <si>
    <t>PLANNED PARENTHOOD OF IDAHO</t>
  </si>
  <si>
    <t>PMI MORTGAGE INSURANCE COMPANY</t>
  </si>
  <si>
    <t>PNGC POWER</t>
  </si>
  <si>
    <t>POTATO GROWERS OF IDAHO</t>
  </si>
  <si>
    <t>POTLATCH CORPORATION</t>
  </si>
  <si>
    <t>PROFESSIONAL FIREFIGHTERS OF IDAHO</t>
  </si>
  <si>
    <t>R.J. REYNOLDS TOBACCO COMPANY</t>
  </si>
  <si>
    <t>REALVEST CORPORATION</t>
  </si>
  <si>
    <t>REGENCE BLUESHIELD OF IDAHO</t>
  </si>
  <si>
    <t>SAINT ALPHONSUS REGIONAL MEDICAL CENTER</t>
  </si>
  <si>
    <t>SCHOOL DISTRICT #91/CITY OF IDAHO FALLS</t>
  </si>
  <si>
    <t>SHOSHONE-BANNOCK GAMING ENTERPRISE</t>
  </si>
  <si>
    <t>SILVERWOOD INC.</t>
  </si>
  <si>
    <t>SOLUTIA, INCORPORATED</t>
  </si>
  <si>
    <t>SPRINT COMMUNICATIONS COMPANY LP</t>
  </si>
  <si>
    <t>STATE FARM INSURANCE</t>
  </si>
  <si>
    <t>SURPLUS LINE ASSOCIATION</t>
  </si>
  <si>
    <t>THOMPSON CREEK MINING COMPANY</t>
  </si>
  <si>
    <t>TIAA-CREF</t>
  </si>
  <si>
    <t>UNION PACIFIC RAILROAD</t>
  </si>
  <si>
    <t>UNITED HERITAGE MUTUAL LIFE INSURANCE COMPANY</t>
  </si>
  <si>
    <t>UNITED STATES TOBACCO PUBLIC AFFAIRS (USTPA)</t>
  </si>
  <si>
    <t>UNITED TRANSPORTATION UNION</t>
  </si>
  <si>
    <t>UNITED VISION FOR IDAHO</t>
  </si>
  <si>
    <t>UNIVERSITY OF IDAHO</t>
  </si>
  <si>
    <t>URBAN RENEWAL AGENCY OF BOISE AKA CAPITAL CITY DEVELOPMENT CORP.</t>
  </si>
  <si>
    <t>V-1 OIL COMPANY</t>
  </si>
  <si>
    <t>VARIABLE ANNUITY LIFE INSURANCE CO.</t>
  </si>
  <si>
    <t>WALKER CENTER</t>
  </si>
  <si>
    <t>WASTE MANAGEMENT</t>
  </si>
  <si>
    <t>WESTERN SURETY COMPANY</t>
  </si>
  <si>
    <t>WILLIAMS COMPANIES, INC. (THE)</t>
  </si>
  <si>
    <t>YELLOWSTONE BEAR WORLD</t>
  </si>
  <si>
    <t>ZIONS FIRST NATIONAL BANK</t>
  </si>
  <si>
    <t xml:space="preserve">DOAN, DENNIS </t>
  </si>
  <si>
    <t xml:space="preserve">MALOTT, KARL </t>
  </si>
  <si>
    <t>SMYSER, C.A. 'SKIP'</t>
  </si>
  <si>
    <t xml:space="preserve">JONES, JIM </t>
  </si>
  <si>
    <t xml:space="preserve">STRICKFADEN, BARBARA </t>
  </si>
  <si>
    <t xml:space="preserve">SMITH, ALAN </t>
  </si>
  <si>
    <t xml:space="preserve">CONDIE, JOAN </t>
  </si>
  <si>
    <t xml:space="preserve">HARRISON, RAY </t>
  </si>
  <si>
    <t xml:space="preserve">KERNS, JIM </t>
  </si>
  <si>
    <t xml:space="preserve">WHALEY, DAVE </t>
  </si>
  <si>
    <t xml:space="preserve">CRINER, ELIZABETH </t>
  </si>
  <si>
    <t xml:space="preserve">LEMPESIS, CHARLES </t>
  </si>
  <si>
    <t xml:space="preserve">BRENNAN, DENISE </t>
  </si>
  <si>
    <t xml:space="preserve">DARRINGTON, LYN </t>
  </si>
  <si>
    <t xml:space="preserve">OLSON, TIM </t>
  </si>
  <si>
    <t xml:space="preserve">RASAVAGE, JERRY </t>
  </si>
  <si>
    <t xml:space="preserve">LOUGH, GARRY </t>
  </si>
  <si>
    <t xml:space="preserve">DINGEL, M. ALLYN </t>
  </si>
  <si>
    <t xml:space="preserve">KLEINER, AMY </t>
  </si>
  <si>
    <t xml:space="preserve">WORTHAN, RUSSELL L. (SKIP) </t>
  </si>
  <si>
    <t xml:space="preserve">TIPPETTS, WENDY </t>
  </si>
  <si>
    <t xml:space="preserve">GOLDER, DIANE </t>
  </si>
  <si>
    <t xml:space="preserve">STARK, RAY </t>
  </si>
  <si>
    <t xml:space="preserve">HUTCHINSON-HARWOOD, AMY </t>
  </si>
  <si>
    <t xml:space="preserve">LINDSEY, JENNIFER </t>
  </si>
  <si>
    <t xml:space="preserve">MANION, JIM </t>
  </si>
  <si>
    <t xml:space="preserve">CARLSON, DAVE </t>
  </si>
  <si>
    <t xml:space="preserve">PANTER, GREG </t>
  </si>
  <si>
    <t xml:space="preserve">EIKUM, JOHN </t>
  </si>
  <si>
    <t>EIGUREN, ROY LEWIS</t>
  </si>
  <si>
    <t xml:space="preserve">NELSON, MELISSA </t>
  </si>
  <si>
    <t xml:space="preserve">BRAASCH, SARA </t>
  </si>
  <si>
    <t xml:space="preserve">MUNKERS, DON </t>
  </si>
  <si>
    <t xml:space="preserve">PAVESIC, KATHERINE </t>
  </si>
  <si>
    <t xml:space="preserve">TOBIASON, STEVE </t>
  </si>
  <si>
    <t xml:space="preserve">JOHNSON, T. SHOLEH </t>
  </si>
  <si>
    <t>BOOTH, W. BILL</t>
  </si>
  <si>
    <t xml:space="preserve">DUNN, MARK </t>
  </si>
  <si>
    <t xml:space="preserve">TAYLOR, LARRY </t>
  </si>
  <si>
    <t xml:space="preserve">ROWE, SUSAN </t>
  </si>
  <si>
    <t xml:space="preserve">WINER, RACHEL </t>
  </si>
  <si>
    <t xml:space="preserve">SHERMAN, ROGER </t>
  </si>
  <si>
    <t xml:space="preserve">GUDGELL, J. DALLAS </t>
  </si>
  <si>
    <t xml:space="preserve">BLOOM, DEBBIE </t>
  </si>
  <si>
    <t xml:space="preserve">HARWARD, KEN </t>
  </si>
  <si>
    <t xml:space="preserve">PATTERSON, VICTORIA </t>
  </si>
  <si>
    <t xml:space="preserve">STANDRIDGE, CLANCY </t>
  </si>
  <si>
    <t xml:space="preserve">BENNER, EILEEN </t>
  </si>
  <si>
    <t xml:space="preserve">DECKARD, JERRY </t>
  </si>
  <si>
    <t xml:space="preserve">AHRENS, STEPHEN </t>
  </si>
  <si>
    <t xml:space="preserve">OLMSTEAD, BRENT </t>
  </si>
  <si>
    <t xml:space="preserve">JUSTICE, DAWN </t>
  </si>
  <si>
    <t xml:space="preserve">SHIELDS, KAY </t>
  </si>
  <si>
    <t>BRASSEY, JOHN MICHAEL</t>
  </si>
  <si>
    <t xml:space="preserve">JACKSON, PAUL </t>
  </si>
  <si>
    <t xml:space="preserve">MIX, GUB </t>
  </si>
  <si>
    <t xml:space="preserve">TRACY, BUD </t>
  </si>
  <si>
    <t xml:space="preserve">STOLTMAN-HAMILTON, TOM </t>
  </si>
  <si>
    <t xml:space="preserve">BODDEN, JOHN </t>
  </si>
  <si>
    <t xml:space="preserve">LECHNER, CARA </t>
  </si>
  <si>
    <t xml:space="preserve">NIELSEN, PAUL </t>
  </si>
  <si>
    <t xml:space="preserve">FRIEND, MIKE </t>
  </si>
  <si>
    <t xml:space="preserve">REYNOLDS, VIKKI </t>
  </si>
  <si>
    <t xml:space="preserve">HOMER, PHIL </t>
  </si>
  <si>
    <t xml:space="preserve">ARULANANDAM, ANDREW </t>
  </si>
  <si>
    <t>SCHAEFER, SUZANNE BUDGE</t>
  </si>
  <si>
    <t xml:space="preserve">LYMAN, JACK </t>
  </si>
  <si>
    <t xml:space="preserve">RAY, JEN </t>
  </si>
  <si>
    <t xml:space="preserve">ROBERTSON, WM. DAVID </t>
  </si>
  <si>
    <t xml:space="preserve">REENTS, SUE </t>
  </si>
  <si>
    <t xml:space="preserve">KULCZYK, HENRY </t>
  </si>
  <si>
    <t xml:space="preserve">OPPENHEIMER, MATT </t>
  </si>
  <si>
    <t xml:space="preserve">ALLEN, KARLEANE </t>
  </si>
  <si>
    <t xml:space="preserve">DUFFIN, MARK </t>
  </si>
  <si>
    <t xml:space="preserve">WESTERBERG, RUSSELL </t>
  </si>
  <si>
    <t xml:space="preserve">MAXWELL, LAIRD </t>
  </si>
  <si>
    <t xml:space="preserve">YARRINGTON, DARCI </t>
  </si>
  <si>
    <t xml:space="preserve">BLOOMER, NANCY </t>
  </si>
  <si>
    <t xml:space="preserve">RIPLEY, DAVID </t>
  </si>
  <si>
    <t xml:space="preserve">BRIDGES, MARTI </t>
  </si>
  <si>
    <t xml:space="preserve">TUCKER, RON </t>
  </si>
  <si>
    <t xml:space="preserve">JUDY, BRIAN </t>
  </si>
  <si>
    <t xml:space="preserve">OTTENS, TERI </t>
  </si>
  <si>
    <t xml:space="preserve">BENTON, LARRY </t>
  </si>
  <si>
    <t xml:space="preserve">ROJAS, HUGO </t>
  </si>
  <si>
    <t xml:space="preserve">OBALDIA, BERMAN </t>
  </si>
  <si>
    <t xml:space="preserve">SMITH, BROOK </t>
  </si>
  <si>
    <t>OPPENHEIMER MATT(STUDENT)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</si>
  <si>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</si>
  <si>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</si>
  <si>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</si>
  <si>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</si>
  <si>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</si>
  <si>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</si>
  <si>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</si>
  <si>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</si>
  <si>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GRAND TOTALS</t>
  </si>
  <si>
    <t>QWEST CORPORATION (FORMERLY US WEST)</t>
  </si>
  <si>
    <t>EMPLOYER/LOBBYIST</t>
  </si>
  <si>
    <t>* Entertainment, Food &amp; Refreshments</t>
  </si>
  <si>
    <t>PITCHER, THOMAS</t>
  </si>
  <si>
    <t>BOYD, STANLEY</t>
  </si>
  <si>
    <t>MCCLURE, KENNETH</t>
  </si>
  <si>
    <t>SEIBER, ROGER</t>
  </si>
  <si>
    <t>SULLIVAN, PATRICK</t>
  </si>
  <si>
    <t>ARMBRUSTER, RYAN</t>
  </si>
  <si>
    <t>PETERSON, MARTIN</t>
  </si>
  <si>
    <t>MATLOCK, GORDON</t>
  </si>
  <si>
    <t>HANSEN, JAMES</t>
  </si>
  <si>
    <t>BROWN, JUDITH</t>
  </si>
  <si>
    <t>FARRIS, GREG</t>
  </si>
  <si>
    <t>WHEELER, DALE</t>
  </si>
  <si>
    <t>YARGER, SHANE</t>
  </si>
  <si>
    <t>PISCA, JEREMY</t>
  </si>
  <si>
    <t>WELLS, ROBERT</t>
  </si>
  <si>
    <t>CLARK, CHARLES</t>
  </si>
  <si>
    <t>RODEN, WILLIAM</t>
  </si>
  <si>
    <t>WILLIAMS, RONALD</t>
  </si>
  <si>
    <t>MILLER, AMY</t>
  </si>
  <si>
    <t>KERRICK, DAVID</t>
  </si>
  <si>
    <t>BENSON, MARK</t>
  </si>
  <si>
    <t>HIGER, DALE</t>
  </si>
  <si>
    <t>PREHODA, NICOLE</t>
  </si>
  <si>
    <t>LORD, STEPHEN</t>
  </si>
  <si>
    <t>SKAMSER, HAROLD</t>
  </si>
  <si>
    <t>CATES, JEFFREY</t>
  </si>
  <si>
    <t>KREIZENBECK, JASON</t>
  </si>
  <si>
    <t>CRUMRINE, JEFFREY</t>
  </si>
  <si>
    <t>HOTTOIS, JAMES</t>
  </si>
  <si>
    <t>GORSUCH, JANE</t>
  </si>
  <si>
    <t>CORBELL, ROBERT</t>
  </si>
  <si>
    <t>TOMINAGA, LYNN</t>
  </si>
  <si>
    <t>SARCEDA, GAYLE</t>
  </si>
  <si>
    <t>CHAPMAN, SHERL</t>
  </si>
  <si>
    <t>DUNCAN, FREEMAN</t>
  </si>
  <si>
    <t>JOHNSON, DON</t>
  </si>
  <si>
    <t>PAULSON, VICTORIA</t>
  </si>
  <si>
    <t>KANE, MICHAEL</t>
  </si>
  <si>
    <t>JONES, DONNA</t>
  </si>
  <si>
    <t>MALONEY, KEVIN</t>
  </si>
  <si>
    <t>BALL, JAMES</t>
  </si>
  <si>
    <t>KOLE, PATRICK</t>
  </si>
  <si>
    <t>COULTER, OSSALINA</t>
  </si>
  <si>
    <t>HALL, BOB</t>
  </si>
  <si>
    <t>SEEHUSEN, ROBERT</t>
  </si>
  <si>
    <t>PUSEY, PAUL</t>
  </si>
  <si>
    <t xml:space="preserve">RECTOR, STEVEN </t>
  </si>
  <si>
    <t>MILLARD, STEVEN</t>
  </si>
  <si>
    <t>HAINES, BONNIE</t>
  </si>
  <si>
    <t>OLBERDING, DARWIN</t>
  </si>
  <si>
    <t xml:space="preserve">NELSON, GREG </t>
  </si>
  <si>
    <t>ELLIOTT, JOHN</t>
  </si>
  <si>
    <t>CAMPBELL, SCOTT</t>
  </si>
  <si>
    <t>LINDHOLM, PATRICIA</t>
  </si>
  <si>
    <t>BARCLAY, PATRICIA</t>
  </si>
  <si>
    <t>LABEAU, ALEX</t>
  </si>
  <si>
    <t>DUNHAM, MARK</t>
  </si>
  <si>
    <t>DAVIS, STUART</t>
  </si>
  <si>
    <t>CHADWICK, DANIEL</t>
  </si>
  <si>
    <t>SPOMER, MICHAEL</t>
  </si>
  <si>
    <t>CRESWELL, MOLLY</t>
  </si>
  <si>
    <t>CARTER, JONATHAN</t>
  </si>
  <si>
    <t xml:space="preserve">SULLIVAN, PATRICK </t>
  </si>
  <si>
    <t>RUCH, CHARLES</t>
  </si>
  <si>
    <t>HURLBUTT, GUY</t>
  </si>
  <si>
    <t>TAYLOR, JULIE</t>
  </si>
  <si>
    <t>BASSLER, THOMAS</t>
  </si>
  <si>
    <t>BARNETT, DAVID</t>
  </si>
  <si>
    <t>COLWELL, NEIL</t>
  </si>
  <si>
    <t>NELSON, RANDALL</t>
  </si>
  <si>
    <t>EVERETT, CHARLES</t>
  </si>
  <si>
    <t>ANDERSON, BARBARA</t>
  </si>
  <si>
    <t>FENDERSON, KEVAN</t>
  </si>
  <si>
    <t>BOSSE, SCOTT</t>
  </si>
  <si>
    <t>PFEIFER, JOANNE</t>
  </si>
  <si>
    <t>EDUCATION INVESTMENT CONSULTANTS, LLC</t>
  </si>
  <si>
    <t>WESTROCK INC</t>
  </si>
  <si>
    <t>BARCLAY, JOHN</t>
  </si>
  <si>
    <t>ORCHARD PARTNERS, SCOTT CHANDLER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</si>
</sst>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" fontId="2" fillId="0" borderId="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2" xfId="0" applyNumberFormat="1" applyFon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3"/>
  <sheetViews>
    <sheetView tabSelected="1" workbookViewId="0" topLeftCell="A709">
      <selection activeCell="A603" sqref="A603"/>
    </sheetView>
  </sheetViews>
  <sheetFormatPr defaultColWidth="9.140625" defaultRowHeight="12.75"/>
  <cols>
    <col min="1" max="1" width="3.421875" style="2" customWidth="1"/>
    <col min="2" max="2" width="24.57421875" style="2" customWidth="1"/>
    <col min="3" max="3" width="8.7109375" style="5" bestFit="1" customWidth="1"/>
    <col min="4" max="5" width="7.00390625" style="5" bestFit="1" customWidth="1"/>
    <col min="6" max="9" width="7.8515625" style="5" bestFit="1" customWidth="1"/>
    <col min="10" max="10" width="8.7109375" style="5" bestFit="1" customWidth="1"/>
    <col min="11" max="11" width="17.57421875" style="2" bestFit="1" customWidth="1"/>
    <col min="12" max="12" width="14.421875" style="2" bestFit="1" customWidth="1"/>
    <col min="13" max="16384" width="9.140625" style="2" customWidth="1"/>
  </cols>
  <sheetData>
    <row r="1" spans="1:11" ht="12.75">
      <c r="A1" s="7" t="s">
        <v>298</v>
      </c>
      <c r="B1" s="8"/>
      <c r="C1" s="3" t="s">
        <v>288</v>
      </c>
      <c r="D1" s="3" t="s">
        <v>289</v>
      </c>
      <c r="E1" s="3" t="s">
        <v>290</v>
      </c>
      <c r="F1" s="3" t="s">
        <v>291</v>
      </c>
      <c r="G1" s="3" t="s">
        <v>292</v>
      </c>
      <c r="H1" s="3" t="s">
        <v>293</v>
      </c>
      <c r="I1" s="3" t="s">
        <v>294</v>
      </c>
      <c r="J1" s="3" t="s">
        <v>295</v>
      </c>
      <c r="K1" s="1"/>
    </row>
    <row r="2" spans="3:11" ht="12.75">
      <c r="C2" s="9" t="s">
        <v>299</v>
      </c>
      <c r="K2" s="1"/>
    </row>
    <row r="3" spans="1:10" ht="12.75">
      <c r="A3" s="1"/>
      <c r="C3" s="6"/>
      <c r="D3" s="6"/>
      <c r="E3" s="6"/>
      <c r="F3" s="6"/>
      <c r="G3" s="6"/>
      <c r="H3" s="6"/>
      <c r="I3" s="6"/>
      <c r="J3" s="6"/>
    </row>
    <row r="4" spans="1:10" ht="12.75">
      <c r="A4" s="1" t="s">
        <v>0</v>
      </c>
      <c r="C4" s="6"/>
      <c r="D4" s="6"/>
      <c r="E4" s="6"/>
      <c r="F4" s="6"/>
      <c r="G4" s="6"/>
      <c r="H4" s="6"/>
      <c r="I4" s="6"/>
      <c r="J4" s="6"/>
    </row>
    <row r="5" spans="2:12" ht="12.75">
      <c r="B5" s="1" t="s">
        <v>226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311.26</v>
      </c>
      <c r="I5" s="4">
        <v>0</v>
      </c>
      <c r="J5" s="4">
        <f>SUM(C5:I5)</f>
        <v>311.26</v>
      </c>
      <c r="K5" s="1"/>
      <c r="L5" s="1"/>
    </row>
    <row r="6" spans="1:12" ht="12.75">
      <c r="A6" s="1"/>
      <c r="B6" s="1" t="s">
        <v>225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485</v>
      </c>
      <c r="I6" s="4">
        <v>0</v>
      </c>
      <c r="J6" s="4">
        <f>SUM(C6:I6)</f>
        <v>485</v>
      </c>
      <c r="K6" s="1"/>
      <c r="L6" s="1"/>
    </row>
    <row r="7" spans="1:12" ht="12.75">
      <c r="A7" s="1"/>
      <c r="B7" s="1" t="s">
        <v>314</v>
      </c>
      <c r="C7" s="4">
        <v>827.23</v>
      </c>
      <c r="D7" s="4">
        <v>0</v>
      </c>
      <c r="E7" s="4">
        <v>0</v>
      </c>
      <c r="F7" s="4">
        <v>757.29</v>
      </c>
      <c r="G7" s="4">
        <v>65.91</v>
      </c>
      <c r="H7" s="4">
        <v>29.51</v>
      </c>
      <c r="I7" s="4">
        <v>0</v>
      </c>
      <c r="J7" s="4">
        <f>SUM(C7:I7)</f>
        <v>1679.94</v>
      </c>
      <c r="K7" s="1"/>
      <c r="L7" s="1"/>
    </row>
    <row r="8" spans="1:12" ht="12.75">
      <c r="A8" s="1"/>
      <c r="B8" s="1"/>
      <c r="C8" s="4"/>
      <c r="D8" s="4"/>
      <c r="E8" s="4"/>
      <c r="F8" s="4"/>
      <c r="G8" s="4"/>
      <c r="H8" s="4"/>
      <c r="I8" s="4"/>
      <c r="J8" s="13">
        <f>SUM(J5:J7)</f>
        <v>2476.2</v>
      </c>
      <c r="K8" s="1"/>
      <c r="L8" s="1"/>
    </row>
    <row r="9" spans="1:12" ht="12.75">
      <c r="A9" s="1" t="s">
        <v>1</v>
      </c>
      <c r="B9" s="1"/>
      <c r="C9" s="4"/>
      <c r="D9" s="4"/>
      <c r="E9" s="4"/>
      <c r="F9" s="4"/>
      <c r="G9" s="4"/>
      <c r="H9" s="4"/>
      <c r="I9" s="4"/>
      <c r="J9" s="4"/>
      <c r="K9" s="1"/>
      <c r="L9" s="1"/>
    </row>
    <row r="10" spans="2:12" ht="12.75">
      <c r="B10" s="1" t="s">
        <v>305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10</v>
      </c>
      <c r="J10" s="4">
        <f>SUM(C10:I10)</f>
        <v>10</v>
      </c>
      <c r="K10" s="1"/>
      <c r="L10" s="1"/>
    </row>
    <row r="11" spans="2:12" ht="12.75">
      <c r="B11" s="1"/>
      <c r="C11" s="4"/>
      <c r="D11" s="4"/>
      <c r="E11" s="4"/>
      <c r="F11" s="4"/>
      <c r="G11" s="4"/>
      <c r="H11" s="4"/>
      <c r="I11" s="4"/>
      <c r="J11" s="4"/>
      <c r="K11" s="1"/>
      <c r="L11" s="1"/>
    </row>
    <row r="12" spans="1:12" ht="12.75">
      <c r="A12" s="1" t="s">
        <v>2</v>
      </c>
      <c r="B12" s="1"/>
      <c r="C12" s="4"/>
      <c r="D12" s="4"/>
      <c r="E12" s="4"/>
      <c r="F12" s="4"/>
      <c r="G12" s="4"/>
      <c r="H12" s="4"/>
      <c r="I12" s="4"/>
      <c r="J12" s="4"/>
      <c r="K12" s="1"/>
      <c r="L12" s="1"/>
    </row>
    <row r="13" spans="2:12" ht="12.75">
      <c r="B13" s="1" t="s">
        <v>253</v>
      </c>
      <c r="C13" s="4">
        <v>43.09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>SUM(C13:I13)</f>
        <v>43.09</v>
      </c>
      <c r="K13" s="1"/>
      <c r="L13" s="1"/>
    </row>
    <row r="14" spans="1:12" ht="12.75">
      <c r="A14" s="1"/>
      <c r="B14" s="1" t="s">
        <v>316</v>
      </c>
      <c r="C14" s="4">
        <v>8.39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SUM(C14:I14)</f>
        <v>8.39</v>
      </c>
      <c r="K14" s="1"/>
      <c r="L14" s="1"/>
    </row>
    <row r="15" spans="1:12" ht="12.75">
      <c r="A15" s="1"/>
      <c r="B15" s="1"/>
      <c r="C15" s="4"/>
      <c r="D15" s="4"/>
      <c r="E15" s="4"/>
      <c r="F15" s="4"/>
      <c r="G15" s="4"/>
      <c r="H15" s="4"/>
      <c r="I15" s="4"/>
      <c r="J15" s="13">
        <f>SUM(J13:J14)</f>
        <v>51.480000000000004</v>
      </c>
      <c r="K15" s="1"/>
      <c r="L15" s="1"/>
    </row>
    <row r="16" spans="1:12" ht="12.75">
      <c r="A16" s="1" t="s">
        <v>3</v>
      </c>
      <c r="B16" s="1"/>
      <c r="C16" s="4"/>
      <c r="D16" s="4"/>
      <c r="E16" s="4"/>
      <c r="F16" s="4"/>
      <c r="G16" s="4"/>
      <c r="H16" s="4"/>
      <c r="I16" s="4"/>
      <c r="J16" s="4"/>
      <c r="K16" s="1"/>
      <c r="L16" s="1"/>
    </row>
    <row r="17" spans="2:11" ht="12.75">
      <c r="B17" s="1" t="s">
        <v>372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300</v>
      </c>
      <c r="J17" s="4">
        <f>SUM(C17:I17)</f>
        <v>300</v>
      </c>
      <c r="K17" s="1"/>
    </row>
    <row r="18" spans="1:11" ht="12.75">
      <c r="A18" s="1"/>
      <c r="B18" s="1"/>
      <c r="C18" s="4"/>
      <c r="D18" s="4"/>
      <c r="E18" s="4"/>
      <c r="F18" s="4"/>
      <c r="G18" s="4"/>
      <c r="H18" s="4"/>
      <c r="I18" s="4"/>
      <c r="J18" s="4"/>
      <c r="K18" s="1"/>
    </row>
    <row r="19" spans="1:11" ht="12.75">
      <c r="A19" s="1" t="s">
        <v>4</v>
      </c>
      <c r="B19" s="1"/>
      <c r="C19" s="4"/>
      <c r="D19" s="4"/>
      <c r="E19" s="4"/>
      <c r="F19" s="4"/>
      <c r="G19" s="4"/>
      <c r="H19" s="4"/>
      <c r="I19" s="4"/>
      <c r="J19" s="4"/>
      <c r="K19" s="1"/>
    </row>
    <row r="20" spans="2:11" ht="12.75">
      <c r="B20" s="1" t="s">
        <v>229</v>
      </c>
      <c r="C20" s="4">
        <v>471.17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SUM(C20:I20)</f>
        <v>471.17</v>
      </c>
      <c r="K20" s="1"/>
    </row>
    <row r="21" spans="1:11" ht="12.75">
      <c r="A21" s="1"/>
      <c r="B21" s="1"/>
      <c r="C21" s="4"/>
      <c r="D21" s="4"/>
      <c r="E21" s="4"/>
      <c r="F21" s="4"/>
      <c r="G21" s="4"/>
      <c r="H21" s="4"/>
      <c r="I21" s="4"/>
      <c r="J21" s="4"/>
      <c r="K21" s="1"/>
    </row>
    <row r="22" spans="1:11" ht="12.75">
      <c r="A22" s="1" t="s">
        <v>5</v>
      </c>
      <c r="B22" s="1"/>
      <c r="C22" s="4"/>
      <c r="D22" s="4"/>
      <c r="E22" s="4"/>
      <c r="F22" s="4"/>
      <c r="G22" s="4"/>
      <c r="H22" s="4"/>
      <c r="I22" s="4"/>
      <c r="J22" s="4"/>
      <c r="K22" s="1"/>
    </row>
    <row r="23" spans="2:11" ht="12.75">
      <c r="B23" s="1" t="s">
        <v>269</v>
      </c>
      <c r="C23" s="4">
        <v>90</v>
      </c>
      <c r="D23" s="4">
        <v>0</v>
      </c>
      <c r="E23" s="4">
        <v>0</v>
      </c>
      <c r="F23" s="4">
        <v>60</v>
      </c>
      <c r="G23" s="4">
        <v>160</v>
      </c>
      <c r="H23" s="4">
        <v>52</v>
      </c>
      <c r="I23" s="4">
        <v>85</v>
      </c>
      <c r="J23" s="4">
        <f>SUM(C23:I23)</f>
        <v>447</v>
      </c>
      <c r="K23" s="1"/>
    </row>
    <row r="24" spans="1:11" ht="12.75">
      <c r="A24" s="1"/>
      <c r="B24" s="1"/>
      <c r="C24" s="4"/>
      <c r="D24" s="4"/>
      <c r="E24" s="4"/>
      <c r="F24" s="4"/>
      <c r="G24" s="4"/>
      <c r="H24" s="4"/>
      <c r="I24" s="4"/>
      <c r="J24" s="4"/>
      <c r="K24" s="1"/>
    </row>
    <row r="25" spans="1:11" ht="12.75">
      <c r="A25" s="1" t="s">
        <v>6</v>
      </c>
      <c r="B25" s="1"/>
      <c r="C25" s="4"/>
      <c r="D25" s="4"/>
      <c r="E25" s="4"/>
      <c r="F25" s="4"/>
      <c r="G25" s="4"/>
      <c r="H25" s="4"/>
      <c r="I25" s="4"/>
      <c r="J25" s="4"/>
      <c r="K25" s="1"/>
    </row>
    <row r="26" spans="2:11" ht="12.75">
      <c r="B26" s="1" t="s">
        <v>317</v>
      </c>
      <c r="C26" s="4">
        <v>0</v>
      </c>
      <c r="D26" s="4">
        <v>0</v>
      </c>
      <c r="E26" s="4">
        <v>0</v>
      </c>
      <c r="F26" s="4">
        <v>0</v>
      </c>
      <c r="G26" s="4">
        <v>5.04</v>
      </c>
      <c r="H26" s="4">
        <v>10</v>
      </c>
      <c r="I26" s="4">
        <v>0</v>
      </c>
      <c r="J26" s="4">
        <f>SUM(C26:I26)</f>
        <v>15.04</v>
      </c>
      <c r="K26" s="1"/>
    </row>
    <row r="27" spans="1:11" ht="12.75">
      <c r="A27" s="1"/>
      <c r="B27" s="1"/>
      <c r="C27" s="4"/>
      <c r="D27" s="4"/>
      <c r="E27" s="4"/>
      <c r="F27" s="4"/>
      <c r="G27" s="4"/>
      <c r="H27" s="4"/>
      <c r="I27" s="4"/>
      <c r="J27" s="4"/>
      <c r="K27" s="1"/>
    </row>
    <row r="28" spans="1:11" ht="12.75">
      <c r="A28" s="1" t="s">
        <v>7</v>
      </c>
      <c r="B28" s="1"/>
      <c r="C28" s="4"/>
      <c r="D28" s="4"/>
      <c r="E28" s="4"/>
      <c r="F28" s="4"/>
      <c r="G28" s="4"/>
      <c r="H28" s="4"/>
      <c r="I28" s="4"/>
      <c r="J28" s="4"/>
      <c r="K28" s="1"/>
    </row>
    <row r="29" spans="2:12" ht="12.75">
      <c r="B29" s="1" t="s">
        <v>253</v>
      </c>
      <c r="C29" s="4">
        <v>43.09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>SUM(C29:I29)</f>
        <v>43.09</v>
      </c>
      <c r="K29" s="1"/>
      <c r="L29" s="1"/>
    </row>
    <row r="30" spans="1:12" ht="12.75">
      <c r="A30" s="1"/>
      <c r="B30" s="1" t="s">
        <v>313</v>
      </c>
      <c r="C30" s="4">
        <v>27.57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f>SUM(C30:I30)</f>
        <v>27.57</v>
      </c>
      <c r="K30" s="1"/>
      <c r="L30" s="1"/>
    </row>
    <row r="31" spans="1:11" ht="12.75">
      <c r="A31" s="1"/>
      <c r="B31" s="1" t="s">
        <v>316</v>
      </c>
      <c r="C31" s="4">
        <v>8.37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>SUM(C31:I31)</f>
        <v>8.37</v>
      </c>
      <c r="K31" s="1"/>
    </row>
    <row r="32" spans="1:11" ht="12.75">
      <c r="A32" s="1"/>
      <c r="B32" s="1"/>
      <c r="C32" s="4"/>
      <c r="D32" s="4"/>
      <c r="E32" s="4"/>
      <c r="F32" s="4"/>
      <c r="G32" s="4"/>
      <c r="H32" s="4"/>
      <c r="I32" s="4"/>
      <c r="J32" s="13">
        <f>SUM(J29:J31)</f>
        <v>79.03</v>
      </c>
      <c r="K32" s="1"/>
    </row>
    <row r="33" spans="1:11" ht="12.75">
      <c r="A33" s="1" t="s">
        <v>8</v>
      </c>
      <c r="B33" s="1"/>
      <c r="C33" s="4"/>
      <c r="D33" s="4"/>
      <c r="E33" s="4"/>
      <c r="F33" s="4"/>
      <c r="G33" s="4"/>
      <c r="H33" s="4"/>
      <c r="I33" s="4"/>
      <c r="J33" s="4"/>
      <c r="K33" s="1"/>
    </row>
    <row r="34" spans="2:12" ht="12.75">
      <c r="B34" s="1" t="s">
        <v>302</v>
      </c>
      <c r="C34" s="4">
        <v>295.2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f>SUM(C34:I34)</f>
        <v>295.2</v>
      </c>
      <c r="K34" s="1"/>
      <c r="L34" s="1"/>
    </row>
    <row r="35" spans="1:12" ht="12.75">
      <c r="A35" s="1"/>
      <c r="B35" s="1"/>
      <c r="C35" s="4"/>
      <c r="D35" s="4"/>
      <c r="E35" s="4"/>
      <c r="F35" s="4"/>
      <c r="G35" s="4"/>
      <c r="H35" s="4"/>
      <c r="I35" s="4"/>
      <c r="J35" s="4"/>
      <c r="K35" s="1"/>
      <c r="L35" s="1"/>
    </row>
    <row r="36" spans="1:12" ht="12.75">
      <c r="A36" s="1" t="s">
        <v>9</v>
      </c>
      <c r="B36" s="1"/>
      <c r="C36" s="4"/>
      <c r="D36" s="4"/>
      <c r="E36" s="4"/>
      <c r="F36" s="4"/>
      <c r="G36" s="4"/>
      <c r="H36" s="4"/>
      <c r="I36" s="4"/>
      <c r="J36" s="4"/>
      <c r="K36" s="1"/>
      <c r="L36" s="1"/>
    </row>
    <row r="37" spans="2:10" ht="12.75">
      <c r="B37" s="1" t="s">
        <v>248</v>
      </c>
      <c r="C37" s="4">
        <v>111.75</v>
      </c>
      <c r="D37" s="4">
        <v>0</v>
      </c>
      <c r="E37" s="4">
        <v>0</v>
      </c>
      <c r="F37" s="4">
        <v>0</v>
      </c>
      <c r="G37" s="4">
        <v>0</v>
      </c>
      <c r="H37" s="4">
        <v>150</v>
      </c>
      <c r="I37" s="4">
        <v>0</v>
      </c>
      <c r="J37" s="4">
        <f>SUM(C37:I37)</f>
        <v>261.75</v>
      </c>
    </row>
    <row r="38" spans="1:12" ht="12.75">
      <c r="A38" s="1"/>
      <c r="B38" s="1" t="s">
        <v>303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150</v>
      </c>
      <c r="I38" s="4">
        <v>0</v>
      </c>
      <c r="J38" s="4">
        <f>SUM(C38:I38)</f>
        <v>150</v>
      </c>
      <c r="K38" s="1"/>
      <c r="L38" s="1"/>
    </row>
    <row r="39" spans="1:12" ht="12.75">
      <c r="A39" s="1"/>
      <c r="B39" s="1"/>
      <c r="C39" s="4"/>
      <c r="D39" s="4"/>
      <c r="E39" s="4"/>
      <c r="F39" s="4"/>
      <c r="G39" s="4"/>
      <c r="H39" s="4"/>
      <c r="I39" s="4"/>
      <c r="J39" s="13">
        <f>SUM(J37:J38)</f>
        <v>411.75</v>
      </c>
      <c r="K39" s="1"/>
      <c r="L39" s="1"/>
    </row>
    <row r="40" spans="1:12" ht="12.75">
      <c r="A40" s="1" t="s">
        <v>10</v>
      </c>
      <c r="B40" s="1"/>
      <c r="C40" s="4"/>
      <c r="D40" s="4"/>
      <c r="E40" s="4"/>
      <c r="F40" s="4"/>
      <c r="G40" s="4"/>
      <c r="H40" s="4"/>
      <c r="I40" s="4"/>
      <c r="J40" s="4"/>
      <c r="K40" s="1"/>
      <c r="L40" s="1"/>
    </row>
    <row r="41" spans="2:11" ht="12.75">
      <c r="B41" s="1" t="s">
        <v>371</v>
      </c>
      <c r="C41" s="4">
        <v>178.09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>SUM(C41:I41)</f>
        <v>178.09</v>
      </c>
      <c r="K41" s="1"/>
    </row>
    <row r="42" spans="1:11" ht="12.75">
      <c r="A42" s="1"/>
      <c r="B42" s="1"/>
      <c r="C42" s="4"/>
      <c r="D42" s="4"/>
      <c r="E42" s="4"/>
      <c r="F42" s="4"/>
      <c r="G42" s="4"/>
      <c r="H42" s="4"/>
      <c r="I42" s="4"/>
      <c r="J42" s="4"/>
      <c r="K42" s="1"/>
    </row>
    <row r="43" spans="1:11" ht="12.75">
      <c r="A43" s="1" t="s">
        <v>11</v>
      </c>
      <c r="B43" s="1"/>
      <c r="C43" s="4"/>
      <c r="D43" s="4"/>
      <c r="E43" s="4"/>
      <c r="F43" s="4"/>
      <c r="G43" s="4"/>
      <c r="H43" s="4"/>
      <c r="I43" s="4"/>
      <c r="J43" s="4"/>
      <c r="K43" s="1"/>
    </row>
    <row r="44" spans="2:11" ht="12.75">
      <c r="B44" s="1" t="s">
        <v>274</v>
      </c>
      <c r="C44" s="4">
        <v>929.86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>SUM(C44:I44)</f>
        <v>929.86</v>
      </c>
      <c r="K44" s="1"/>
    </row>
    <row r="45" spans="1:11" ht="12.75">
      <c r="A45" s="1"/>
      <c r="B45" s="1"/>
      <c r="C45" s="4"/>
      <c r="D45" s="4"/>
      <c r="E45" s="4"/>
      <c r="F45" s="4"/>
      <c r="G45" s="4"/>
      <c r="H45" s="4"/>
      <c r="I45" s="4"/>
      <c r="J45" s="4"/>
      <c r="K45" s="1"/>
    </row>
    <row r="46" spans="1:11" ht="12.75">
      <c r="A46" s="1" t="s">
        <v>12</v>
      </c>
      <c r="B46" s="1"/>
      <c r="C46" s="4"/>
      <c r="D46" s="4"/>
      <c r="E46" s="4"/>
      <c r="F46" s="4"/>
      <c r="G46" s="4"/>
      <c r="H46" s="4"/>
      <c r="I46" s="4"/>
      <c r="J46" s="4"/>
      <c r="K46" s="1"/>
    </row>
    <row r="47" spans="2:12" ht="12.75">
      <c r="B47" s="1" t="s">
        <v>202</v>
      </c>
      <c r="C47" s="4">
        <v>5.5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>SUM(C47:I47)</f>
        <v>5.5</v>
      </c>
      <c r="K47" s="1"/>
      <c r="L47" s="1"/>
    </row>
    <row r="48" spans="1:12" ht="12.75">
      <c r="A48" s="1"/>
      <c r="B48" s="1"/>
      <c r="C48" s="4"/>
      <c r="D48" s="4"/>
      <c r="E48" s="4"/>
      <c r="F48" s="4"/>
      <c r="G48" s="4"/>
      <c r="H48" s="4"/>
      <c r="I48" s="4"/>
      <c r="J48" s="4"/>
      <c r="K48" s="1"/>
      <c r="L48" s="1"/>
    </row>
    <row r="49" spans="1:12" ht="12.75">
      <c r="A49" s="1" t="s">
        <v>13</v>
      </c>
      <c r="B49" s="1"/>
      <c r="C49" s="4"/>
      <c r="D49" s="4"/>
      <c r="E49" s="4"/>
      <c r="F49" s="4"/>
      <c r="G49" s="4"/>
      <c r="H49" s="4"/>
      <c r="I49" s="4"/>
      <c r="J49" s="4"/>
      <c r="K49" s="1"/>
      <c r="L49" s="1"/>
    </row>
    <row r="50" spans="2:12" ht="12.75">
      <c r="B50" s="1" t="s">
        <v>248</v>
      </c>
      <c r="C50" s="4">
        <v>687.55</v>
      </c>
      <c r="D50" s="4">
        <v>0</v>
      </c>
      <c r="E50" s="4">
        <v>0</v>
      </c>
      <c r="F50" s="4">
        <v>0</v>
      </c>
      <c r="G50" s="4">
        <v>0</v>
      </c>
      <c r="H50" s="4">
        <v>600</v>
      </c>
      <c r="I50" s="4">
        <v>0</v>
      </c>
      <c r="J50" s="4">
        <f>SUM(C50:I50)</f>
        <v>1287.55</v>
      </c>
      <c r="K50" s="1"/>
      <c r="L50" s="1"/>
    </row>
    <row r="51" spans="1:12" ht="12.75">
      <c r="A51" s="1"/>
      <c r="B51" s="1" t="s">
        <v>303</v>
      </c>
      <c r="C51" s="4">
        <v>191.7</v>
      </c>
      <c r="D51" s="4">
        <v>0</v>
      </c>
      <c r="E51" s="4">
        <v>0</v>
      </c>
      <c r="F51" s="4">
        <v>0</v>
      </c>
      <c r="G51" s="4">
        <v>0</v>
      </c>
      <c r="H51" s="4">
        <v>600</v>
      </c>
      <c r="I51" s="4">
        <v>0</v>
      </c>
      <c r="J51" s="4">
        <f>SUM(C51:I51)</f>
        <v>791.7</v>
      </c>
      <c r="K51" s="1"/>
      <c r="L51" s="1"/>
    </row>
    <row r="52" spans="1:12" ht="12.75">
      <c r="A52" s="1"/>
      <c r="B52" s="1"/>
      <c r="C52" s="4"/>
      <c r="D52" s="4"/>
      <c r="E52" s="4"/>
      <c r="F52" s="4"/>
      <c r="G52" s="4"/>
      <c r="H52" s="4"/>
      <c r="I52" s="4"/>
      <c r="J52" s="13">
        <f>SUM(J50:J51)</f>
        <v>2079.25</v>
      </c>
      <c r="K52" s="1"/>
      <c r="L52" s="1"/>
    </row>
    <row r="53" spans="1:12" ht="12.75">
      <c r="A53" s="1" t="s">
        <v>14</v>
      </c>
      <c r="B53" s="1"/>
      <c r="C53" s="4"/>
      <c r="D53" s="4"/>
      <c r="E53" s="4"/>
      <c r="F53" s="4"/>
      <c r="G53" s="4"/>
      <c r="H53" s="4"/>
      <c r="I53" s="4"/>
      <c r="J53" s="4"/>
      <c r="K53" s="1"/>
      <c r="L53" s="1"/>
    </row>
    <row r="54" spans="2:12" ht="12.75">
      <c r="B54" s="1" t="s">
        <v>370</v>
      </c>
      <c r="C54" s="4">
        <v>600</v>
      </c>
      <c r="D54" s="4">
        <v>0</v>
      </c>
      <c r="E54" s="4">
        <v>0</v>
      </c>
      <c r="F54" s="4">
        <v>0</v>
      </c>
      <c r="G54" s="4">
        <v>0</v>
      </c>
      <c r="H54" s="4">
        <v>225</v>
      </c>
      <c r="I54" s="4">
        <v>0</v>
      </c>
      <c r="J54" s="4">
        <f>SUM(C54:I54)</f>
        <v>825</v>
      </c>
      <c r="K54" s="1"/>
      <c r="L54" s="1"/>
    </row>
    <row r="55" spans="1:12" ht="12.75">
      <c r="A55" s="1"/>
      <c r="B55" s="1" t="s">
        <v>223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10</v>
      </c>
      <c r="I55" s="4">
        <v>0</v>
      </c>
      <c r="J55" s="4">
        <f>SUM(C55:I55)</f>
        <v>10</v>
      </c>
      <c r="K55" s="1"/>
      <c r="L55" s="1"/>
    </row>
    <row r="56" spans="1:12" ht="12.75">
      <c r="A56" s="1"/>
      <c r="B56" s="1" t="s">
        <v>203</v>
      </c>
      <c r="C56" s="4">
        <v>1810.54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f>SUM(C56:I56)</f>
        <v>1810.54</v>
      </c>
      <c r="K56" s="1"/>
      <c r="L56" s="1"/>
    </row>
    <row r="57" spans="1:12" ht="12.75">
      <c r="A57" s="1"/>
      <c r="B57" s="1" t="s">
        <v>319</v>
      </c>
      <c r="C57" s="4">
        <v>66.43</v>
      </c>
      <c r="D57" s="4">
        <v>225</v>
      </c>
      <c r="E57" s="4">
        <v>0</v>
      </c>
      <c r="F57" s="4">
        <v>0</v>
      </c>
      <c r="G57" s="4">
        <v>0</v>
      </c>
      <c r="H57" s="4">
        <v>0</v>
      </c>
      <c r="I57" s="4">
        <v>376.74</v>
      </c>
      <c r="J57" s="4">
        <f>SUM(C57:I57)</f>
        <v>668.1700000000001</v>
      </c>
      <c r="K57" s="1"/>
      <c r="L57" s="1"/>
    </row>
    <row r="58" spans="1:12" ht="12.75">
      <c r="A58" s="1"/>
      <c r="B58" s="1" t="s">
        <v>304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0</v>
      </c>
      <c r="J58" s="4">
        <f>SUM(C58:I58)</f>
        <v>10</v>
      </c>
      <c r="K58" s="1"/>
      <c r="L58" s="1"/>
    </row>
    <row r="59" spans="1:12" ht="12.75">
      <c r="A59" s="1"/>
      <c r="B59" s="1"/>
      <c r="C59" s="4"/>
      <c r="D59" s="4"/>
      <c r="E59" s="4"/>
      <c r="F59" s="4"/>
      <c r="G59" s="4"/>
      <c r="H59" s="4"/>
      <c r="I59" s="4"/>
      <c r="J59" s="13">
        <f>SUM(J54:J58)</f>
        <v>3323.71</v>
      </c>
      <c r="K59" s="1"/>
      <c r="L59" s="1"/>
    </row>
    <row r="60" spans="1:12" ht="12.75">
      <c r="A60" s="1" t="s">
        <v>15</v>
      </c>
      <c r="B60" s="1"/>
      <c r="C60" s="4"/>
      <c r="D60" s="4"/>
      <c r="E60" s="4"/>
      <c r="F60" s="4"/>
      <c r="G60" s="4"/>
      <c r="H60" s="4"/>
      <c r="I60" s="4"/>
      <c r="J60" s="4"/>
      <c r="K60" s="1"/>
      <c r="L60" s="1"/>
    </row>
    <row r="61" spans="2:12" ht="12.75">
      <c r="B61" s="1" t="s">
        <v>202</v>
      </c>
      <c r="C61" s="4">
        <v>25.52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f>SUM(C61:I61)</f>
        <v>25.52</v>
      </c>
      <c r="K61" s="1"/>
      <c r="L61" s="1"/>
    </row>
    <row r="62" spans="1:12" ht="12.75">
      <c r="A62" s="1"/>
      <c r="B62" s="1"/>
      <c r="C62" s="4"/>
      <c r="D62" s="4"/>
      <c r="E62" s="4"/>
      <c r="F62" s="4"/>
      <c r="G62" s="4"/>
      <c r="H62" s="4"/>
      <c r="I62" s="4"/>
      <c r="J62" s="4"/>
      <c r="K62" s="1"/>
      <c r="L62" s="1"/>
    </row>
    <row r="63" spans="1:12" ht="12.75">
      <c r="A63" s="1" t="s">
        <v>16</v>
      </c>
      <c r="B63" s="1"/>
      <c r="C63" s="4"/>
      <c r="D63" s="4"/>
      <c r="E63" s="4"/>
      <c r="F63" s="4"/>
      <c r="G63" s="4"/>
      <c r="H63" s="4"/>
      <c r="I63" s="4"/>
      <c r="J63" s="4"/>
      <c r="K63" s="1"/>
      <c r="L63" s="1"/>
    </row>
    <row r="64" spans="2:12" ht="12.75">
      <c r="B64" s="1" t="s">
        <v>259</v>
      </c>
      <c r="C64" s="4">
        <v>30.44</v>
      </c>
      <c r="D64" s="4">
        <v>0</v>
      </c>
      <c r="E64" s="4">
        <v>16.8</v>
      </c>
      <c r="F64" s="4">
        <v>0</v>
      </c>
      <c r="G64" s="4">
        <v>0</v>
      </c>
      <c r="H64" s="4">
        <v>0</v>
      </c>
      <c r="I64" s="4">
        <v>0</v>
      </c>
      <c r="J64" s="4">
        <f>SUM(C64:I64)</f>
        <v>47.24</v>
      </c>
      <c r="K64" s="4"/>
      <c r="L64" s="1"/>
    </row>
    <row r="65" spans="1:10" ht="12.75">
      <c r="A65" s="1"/>
      <c r="B65" s="1" t="s">
        <v>286</v>
      </c>
      <c r="C65" s="4">
        <v>30.44</v>
      </c>
      <c r="D65" s="4">
        <v>0</v>
      </c>
      <c r="E65" s="4">
        <v>16.8</v>
      </c>
      <c r="F65" s="4">
        <v>0</v>
      </c>
      <c r="G65" s="4">
        <v>0</v>
      </c>
      <c r="H65" s="4">
        <v>0</v>
      </c>
      <c r="I65" s="4">
        <v>0</v>
      </c>
      <c r="J65" s="4">
        <f>SUM(C65:I65)</f>
        <v>47.24</v>
      </c>
    </row>
    <row r="66" spans="1:10" ht="12.75">
      <c r="A66" s="1"/>
      <c r="B66" s="1"/>
      <c r="C66" s="4"/>
      <c r="D66" s="4"/>
      <c r="E66" s="4"/>
      <c r="F66" s="4"/>
      <c r="G66" s="4"/>
      <c r="H66" s="4"/>
      <c r="I66" s="4"/>
      <c r="J66" s="13">
        <f>SUM(J64:J65)</f>
        <v>94.48</v>
      </c>
    </row>
    <row r="67" spans="1:10" ht="12.75">
      <c r="A67" s="1" t="s">
        <v>17</v>
      </c>
      <c r="B67" s="1"/>
      <c r="C67" s="4"/>
      <c r="D67" s="4"/>
      <c r="E67" s="4"/>
      <c r="F67" s="4"/>
      <c r="G67" s="4"/>
      <c r="H67" s="4"/>
      <c r="I67" s="4"/>
      <c r="J67" s="4"/>
    </row>
    <row r="68" spans="2:10" ht="12.75">
      <c r="B68" s="1" t="s">
        <v>369</v>
      </c>
      <c r="C68" s="4">
        <v>85.58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>SUM(C68:I68)</f>
        <v>85.58</v>
      </c>
    </row>
    <row r="69" spans="1:10" ht="12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2.75">
      <c r="A70" s="1" t="s">
        <v>18</v>
      </c>
      <c r="B70" s="1"/>
      <c r="C70" s="4"/>
      <c r="D70" s="4"/>
      <c r="E70" s="4"/>
      <c r="F70" s="4"/>
      <c r="G70" s="4"/>
      <c r="H70" s="4"/>
      <c r="I70" s="4"/>
      <c r="J70" s="4"/>
    </row>
    <row r="71" spans="2:10" ht="12.75">
      <c r="B71" s="1" t="s">
        <v>243</v>
      </c>
      <c r="C71" s="4">
        <v>160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f>SUM(C71:I71)</f>
        <v>160</v>
      </c>
    </row>
    <row r="72" spans="1:10" ht="12.75">
      <c r="A72" s="1"/>
      <c r="B72" s="1" t="s">
        <v>244</v>
      </c>
      <c r="C72" s="4">
        <v>541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>SUM(C72:I72)</f>
        <v>541</v>
      </c>
    </row>
    <row r="73" spans="1:10" ht="12.75">
      <c r="A73" s="1"/>
      <c r="B73" s="1"/>
      <c r="C73" s="4"/>
      <c r="D73" s="4"/>
      <c r="E73" s="4"/>
      <c r="F73" s="4"/>
      <c r="G73" s="4"/>
      <c r="H73" s="4"/>
      <c r="I73" s="4"/>
      <c r="J73" s="13">
        <f>SUM(J71:J72)</f>
        <v>701</v>
      </c>
    </row>
    <row r="74" spans="1:10" ht="12.75">
      <c r="A74" s="1" t="s">
        <v>19</v>
      </c>
      <c r="B74" s="1"/>
      <c r="C74" s="4"/>
      <c r="D74" s="4"/>
      <c r="E74" s="4"/>
      <c r="F74" s="4"/>
      <c r="G74" s="4"/>
      <c r="H74" s="4"/>
      <c r="I74" s="4"/>
      <c r="J74" s="4"/>
    </row>
    <row r="75" spans="2:12" ht="12.75">
      <c r="B75" s="1" t="s">
        <v>282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3.6</v>
      </c>
      <c r="J75" s="4">
        <f>SUM(C75:I75)</f>
        <v>3.6</v>
      </c>
      <c r="K75" s="1"/>
      <c r="L75" s="1"/>
    </row>
    <row r="76" spans="1:12" ht="12.75">
      <c r="A76" s="1"/>
      <c r="B76" s="1"/>
      <c r="C76" s="4"/>
      <c r="D76" s="4"/>
      <c r="E76" s="4"/>
      <c r="F76" s="4"/>
      <c r="G76" s="4"/>
      <c r="H76" s="4"/>
      <c r="I76" s="4"/>
      <c r="J76" s="4"/>
      <c r="K76" s="1"/>
      <c r="L76" s="1"/>
    </row>
    <row r="77" spans="1:12" ht="12.75">
      <c r="A77" s="1" t="s">
        <v>20</v>
      </c>
      <c r="B77" s="1"/>
      <c r="C77" s="4"/>
      <c r="D77" s="4"/>
      <c r="E77" s="4"/>
      <c r="F77" s="4"/>
      <c r="G77" s="4"/>
      <c r="H77" s="4"/>
      <c r="I77" s="4"/>
      <c r="J77" s="4"/>
      <c r="K77" s="1"/>
      <c r="L77" s="1"/>
    </row>
    <row r="78" spans="2:12" ht="12.75">
      <c r="B78" s="1" t="s">
        <v>247</v>
      </c>
      <c r="C78" s="4">
        <v>812.92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f>SUM(C78:I78)</f>
        <v>812.92</v>
      </c>
      <c r="K78" s="1"/>
      <c r="L78" s="1"/>
    </row>
    <row r="79" spans="1:12" ht="12.75">
      <c r="A79" s="1"/>
      <c r="B79" s="1" t="s">
        <v>202</v>
      </c>
      <c r="C79" s="4">
        <v>591.72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>SUM(C79:I79)</f>
        <v>591.72</v>
      </c>
      <c r="K79" s="1"/>
      <c r="L79" s="1"/>
    </row>
    <row r="80" spans="1:12" ht="12.75">
      <c r="A80" s="1"/>
      <c r="B80" s="1"/>
      <c r="C80" s="4"/>
      <c r="D80" s="4"/>
      <c r="E80" s="4"/>
      <c r="F80" s="4"/>
      <c r="G80" s="4"/>
      <c r="H80" s="4"/>
      <c r="I80" s="4"/>
      <c r="J80" s="13">
        <f>SUM(J78:J79)</f>
        <v>1404.6399999999999</v>
      </c>
      <c r="K80" s="1"/>
      <c r="L80" s="1"/>
    </row>
    <row r="81" spans="1:12" ht="12.75">
      <c r="A81" s="1" t="s">
        <v>21</v>
      </c>
      <c r="B81" s="1"/>
      <c r="C81" s="4"/>
      <c r="D81" s="4"/>
      <c r="E81" s="4"/>
      <c r="F81" s="4"/>
      <c r="G81" s="4"/>
      <c r="H81" s="4"/>
      <c r="I81" s="4"/>
      <c r="J81" s="4"/>
      <c r="K81" s="1"/>
      <c r="L81" s="1"/>
    </row>
    <row r="82" spans="2:12" ht="12.75">
      <c r="B82" s="1" t="s">
        <v>202</v>
      </c>
      <c r="C82" s="4">
        <v>137.86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>SUM(C82:I82)</f>
        <v>137.86</v>
      </c>
      <c r="K82" s="1"/>
      <c r="L82" s="1"/>
    </row>
    <row r="83" spans="1:12" ht="12.75">
      <c r="A83" s="1"/>
      <c r="B83" s="1"/>
      <c r="C83" s="4"/>
      <c r="D83" s="4"/>
      <c r="E83" s="4"/>
      <c r="F83" s="4"/>
      <c r="G83" s="4"/>
      <c r="H83" s="4"/>
      <c r="I83" s="4"/>
      <c r="J83" s="4"/>
      <c r="K83" s="1"/>
      <c r="L83" s="1"/>
    </row>
    <row r="84" spans="1:12" ht="12.75">
      <c r="A84" s="1" t="s">
        <v>22</v>
      </c>
      <c r="B84" s="1"/>
      <c r="C84" s="4"/>
      <c r="D84" s="4"/>
      <c r="E84" s="4"/>
      <c r="F84" s="4"/>
      <c r="G84" s="4"/>
      <c r="H84" s="4"/>
      <c r="I84" s="4"/>
      <c r="J84" s="4"/>
      <c r="K84" s="1"/>
      <c r="L84" s="1"/>
    </row>
    <row r="85" spans="2:12" ht="12.75">
      <c r="B85" s="1" t="s">
        <v>234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27.3</v>
      </c>
      <c r="I85" s="4">
        <v>0</v>
      </c>
      <c r="J85" s="4">
        <f>SUM(C85:I85)</f>
        <v>27.3</v>
      </c>
      <c r="K85" s="1"/>
      <c r="L85" s="1"/>
    </row>
    <row r="86" spans="1:12" ht="12.75">
      <c r="A86" s="1"/>
      <c r="B86" s="1"/>
      <c r="C86" s="4"/>
      <c r="D86" s="4"/>
      <c r="E86" s="4"/>
      <c r="F86" s="4"/>
      <c r="G86" s="4"/>
      <c r="H86" s="4"/>
      <c r="I86" s="4"/>
      <c r="J86" s="4"/>
      <c r="K86" s="1"/>
      <c r="L86" s="1"/>
    </row>
    <row r="87" spans="1:12" ht="12.75">
      <c r="A87" s="1" t="s">
        <v>23</v>
      </c>
      <c r="B87" s="1"/>
      <c r="C87" s="4"/>
      <c r="D87" s="4"/>
      <c r="E87" s="4"/>
      <c r="F87" s="4"/>
      <c r="G87" s="4"/>
      <c r="H87" s="4"/>
      <c r="I87" s="4"/>
      <c r="J87" s="4"/>
      <c r="K87" s="1"/>
      <c r="L87" s="1"/>
    </row>
    <row r="88" spans="2:12" ht="12.75">
      <c r="B88" s="1" t="s">
        <v>368</v>
      </c>
      <c r="C88" s="4">
        <v>4811.49</v>
      </c>
      <c r="D88" s="4">
        <v>0</v>
      </c>
      <c r="E88" s="4">
        <v>0</v>
      </c>
      <c r="F88" s="4">
        <v>0</v>
      </c>
      <c r="G88" s="4">
        <v>611</v>
      </c>
      <c r="H88" s="4">
        <v>1105</v>
      </c>
      <c r="I88" s="4">
        <v>0</v>
      </c>
      <c r="J88" s="4">
        <f>SUM(C88:I88)</f>
        <v>6527.49</v>
      </c>
      <c r="K88" s="1"/>
      <c r="L88" s="1"/>
    </row>
    <row r="89" spans="1:12" ht="12.75">
      <c r="A89" s="1"/>
      <c r="B89" s="1"/>
      <c r="C89" s="4"/>
      <c r="D89" s="4"/>
      <c r="E89" s="4"/>
      <c r="F89" s="4"/>
      <c r="G89" s="4"/>
      <c r="H89" s="4"/>
      <c r="I89" s="4"/>
      <c r="J89" s="4"/>
      <c r="K89" s="1"/>
      <c r="L89" s="1"/>
    </row>
    <row r="90" spans="1:12" ht="12.75">
      <c r="A90" s="1" t="s">
        <v>24</v>
      </c>
      <c r="B90" s="1"/>
      <c r="C90" s="4"/>
      <c r="D90" s="4"/>
      <c r="E90" s="4"/>
      <c r="F90" s="4"/>
      <c r="G90" s="4"/>
      <c r="H90" s="4"/>
      <c r="I90" s="4"/>
      <c r="J90" s="4"/>
      <c r="K90" s="1"/>
      <c r="L90" s="1"/>
    </row>
    <row r="91" spans="2:12" ht="15" customHeight="1">
      <c r="B91" s="1" t="s">
        <v>253</v>
      </c>
      <c r="C91" s="4">
        <v>43.09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>SUM(C91:I91)</f>
        <v>43.09</v>
      </c>
      <c r="K91" s="1"/>
      <c r="L91" s="1"/>
    </row>
    <row r="92" spans="1:12" ht="12.75">
      <c r="A92" s="1"/>
      <c r="B92" s="1" t="s">
        <v>316</v>
      </c>
      <c r="C92" s="4">
        <v>8.37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f>SUM(C92:I92)</f>
        <v>8.37</v>
      </c>
      <c r="K92" s="1"/>
      <c r="L92" s="1"/>
    </row>
    <row r="93" spans="1:12" ht="12.75">
      <c r="A93" s="1"/>
      <c r="B93" s="1"/>
      <c r="C93" s="4"/>
      <c r="D93" s="4"/>
      <c r="E93" s="4"/>
      <c r="F93" s="4"/>
      <c r="G93" s="4"/>
      <c r="H93" s="4"/>
      <c r="I93" s="4"/>
      <c r="J93" s="13">
        <f>SUM(J91:J92)</f>
        <v>51.46</v>
      </c>
      <c r="K93" s="1"/>
      <c r="L93" s="1"/>
    </row>
    <row r="94" spans="1:12" ht="12.75">
      <c r="A94" s="1" t="s">
        <v>25</v>
      </c>
      <c r="B94" s="1"/>
      <c r="C94" s="4"/>
      <c r="D94" s="4"/>
      <c r="E94" s="4"/>
      <c r="F94" s="4"/>
      <c r="G94" s="4"/>
      <c r="H94" s="4"/>
      <c r="I94" s="4"/>
      <c r="J94" s="4"/>
      <c r="K94" s="1"/>
      <c r="L94" s="1"/>
    </row>
    <row r="95" spans="2:12" ht="12.75">
      <c r="B95" s="1" t="s">
        <v>367</v>
      </c>
      <c r="C95" s="4">
        <v>16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>SUM(C95:I95)</f>
        <v>16</v>
      </c>
      <c r="K95" s="1"/>
      <c r="L95" s="1"/>
    </row>
    <row r="96" spans="1:12" ht="12.75">
      <c r="A96" s="1"/>
      <c r="B96" s="1" t="s">
        <v>366</v>
      </c>
      <c r="C96" s="4">
        <v>3016.47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f>SUM(C96:I96)</f>
        <v>3016.47</v>
      </c>
      <c r="K96" s="1"/>
      <c r="L96" s="1"/>
    </row>
    <row r="97" spans="1:12" ht="12.75">
      <c r="A97" s="1"/>
      <c r="B97" s="1" t="s">
        <v>365</v>
      </c>
      <c r="C97" s="4">
        <v>570.69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f>SUM(C97:I97)</f>
        <v>570.69</v>
      </c>
      <c r="K97" s="4"/>
      <c r="L97" s="1"/>
    </row>
    <row r="98" spans="1:12" ht="12.75">
      <c r="A98" s="1"/>
      <c r="B98" s="1"/>
      <c r="C98" s="4"/>
      <c r="D98" s="4"/>
      <c r="E98" s="4"/>
      <c r="F98" s="4"/>
      <c r="G98" s="4"/>
      <c r="H98" s="4"/>
      <c r="I98" s="4"/>
      <c r="J98" s="13">
        <f>SUM(J95:J97)</f>
        <v>3603.16</v>
      </c>
      <c r="K98" s="4"/>
      <c r="L98" s="1"/>
    </row>
    <row r="99" spans="1:12" ht="12.75">
      <c r="A99" s="1" t="s">
        <v>26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1"/>
    </row>
    <row r="100" spans="2:12" ht="12.75">
      <c r="B100" s="1" t="s">
        <v>229</v>
      </c>
      <c r="C100" s="4">
        <v>871.65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f>SUM(C100:I100)</f>
        <v>871.65</v>
      </c>
      <c r="K100" s="1"/>
      <c r="L100" s="1"/>
    </row>
    <row r="101" spans="1:12" ht="12.75">
      <c r="A101" s="1"/>
      <c r="B101" s="1" t="s">
        <v>364</v>
      </c>
      <c r="C101" s="4">
        <v>58.65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>SUM(C101:I101)</f>
        <v>58.65</v>
      </c>
      <c r="K101" s="1"/>
      <c r="L101" s="1"/>
    </row>
    <row r="102" spans="1:12" ht="12.75">
      <c r="A102" s="1"/>
      <c r="B102" s="1"/>
      <c r="C102" s="4"/>
      <c r="D102" s="4"/>
      <c r="E102" s="4"/>
      <c r="F102" s="4"/>
      <c r="G102" s="4"/>
      <c r="H102" s="4"/>
      <c r="I102" s="4"/>
      <c r="J102" s="13">
        <f>SUM(J100:J101)</f>
        <v>930.3</v>
      </c>
      <c r="K102" s="1"/>
      <c r="L102" s="1"/>
    </row>
    <row r="103" spans="1:12" ht="12.75">
      <c r="A103" s="1" t="s">
        <v>27</v>
      </c>
      <c r="B103" s="1"/>
      <c r="C103" s="4"/>
      <c r="D103" s="4"/>
      <c r="E103" s="4"/>
      <c r="F103" s="4"/>
      <c r="G103" s="4"/>
      <c r="H103" s="4"/>
      <c r="I103" s="4"/>
      <c r="J103" s="4"/>
      <c r="K103" s="1"/>
      <c r="L103" s="1"/>
    </row>
    <row r="104" spans="2:12" ht="12.75">
      <c r="B104" s="1" t="s">
        <v>222</v>
      </c>
      <c r="C104" s="4">
        <v>6313.18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f>SUM(C104:I104)</f>
        <v>6313.18</v>
      </c>
      <c r="K104" s="1"/>
      <c r="L104" s="1"/>
    </row>
    <row r="105" spans="1:12" ht="12.7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1"/>
      <c r="L105" s="1"/>
    </row>
    <row r="106" spans="1:12" ht="12.75">
      <c r="A106" s="1" t="s">
        <v>28</v>
      </c>
      <c r="B106" s="1"/>
      <c r="C106" s="4"/>
      <c r="D106" s="4"/>
      <c r="E106" s="4"/>
      <c r="F106" s="4"/>
      <c r="G106" s="4"/>
      <c r="H106" s="4"/>
      <c r="I106" s="4"/>
      <c r="J106" s="4"/>
      <c r="K106" s="1"/>
      <c r="L106" s="1"/>
    </row>
    <row r="107" spans="2:12" ht="12.75">
      <c r="B107" s="1" t="s">
        <v>363</v>
      </c>
      <c r="C107" s="4">
        <v>1095.4</v>
      </c>
      <c r="D107" s="4">
        <v>0</v>
      </c>
      <c r="E107" s="4">
        <v>0</v>
      </c>
      <c r="F107" s="4">
        <v>0</v>
      </c>
      <c r="G107" s="4">
        <v>0</v>
      </c>
      <c r="H107" s="4">
        <v>161.8</v>
      </c>
      <c r="I107" s="4">
        <v>616.25</v>
      </c>
      <c r="J107" s="4">
        <f>SUM(C107:I107)</f>
        <v>1873.45</v>
      </c>
      <c r="K107" s="1"/>
      <c r="L107" s="1"/>
    </row>
    <row r="108" spans="1:12" ht="12.7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1"/>
      <c r="L108" s="1"/>
    </row>
    <row r="109" spans="1:12" ht="12.75">
      <c r="A109" s="1" t="s">
        <v>29</v>
      </c>
      <c r="B109" s="1"/>
      <c r="C109" s="4"/>
      <c r="D109" s="4"/>
      <c r="E109" s="4"/>
      <c r="F109" s="4"/>
      <c r="G109" s="4"/>
      <c r="H109" s="4"/>
      <c r="I109" s="4"/>
      <c r="J109" s="4"/>
      <c r="K109" s="1"/>
      <c r="L109" s="1"/>
    </row>
    <row r="110" spans="2:12" ht="12.75">
      <c r="B110" s="1" t="s">
        <v>316</v>
      </c>
      <c r="C110" s="4">
        <v>8.37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f>SUM(C110:I110)</f>
        <v>8.37</v>
      </c>
      <c r="K110" s="1"/>
      <c r="L110" s="1"/>
    </row>
    <row r="111" spans="1:12" ht="12.7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1"/>
      <c r="L111" s="1"/>
    </row>
    <row r="112" spans="1:12" ht="12.75">
      <c r="A112" s="1" t="s">
        <v>30</v>
      </c>
      <c r="B112" s="1"/>
      <c r="C112" s="4"/>
      <c r="D112" s="4"/>
      <c r="E112" s="4"/>
      <c r="F112" s="4"/>
      <c r="G112" s="4"/>
      <c r="H112" s="4"/>
      <c r="I112" s="4"/>
      <c r="J112" s="4"/>
      <c r="K112" s="1"/>
      <c r="L112" s="1"/>
    </row>
    <row r="113" spans="2:12" ht="12.75">
      <c r="B113" s="1" t="s">
        <v>265</v>
      </c>
      <c r="C113" s="4">
        <v>25.77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f>SUM(C113:I113)</f>
        <v>25.77</v>
      </c>
      <c r="K113" s="1"/>
      <c r="L113" s="1"/>
    </row>
    <row r="114" spans="1:12" ht="12.7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1"/>
      <c r="L114" s="1"/>
    </row>
    <row r="115" spans="1:12" ht="12.75">
      <c r="A115" s="1" t="s">
        <v>31</v>
      </c>
      <c r="B115" s="1"/>
      <c r="C115" s="4"/>
      <c r="D115" s="4"/>
      <c r="E115" s="4"/>
      <c r="F115" s="4"/>
      <c r="G115" s="4"/>
      <c r="H115" s="4"/>
      <c r="I115" s="4"/>
      <c r="J115" s="4"/>
      <c r="K115" s="1"/>
      <c r="L115" s="1"/>
    </row>
    <row r="116" spans="2:12" ht="12.75">
      <c r="B116" s="1" t="s">
        <v>202</v>
      </c>
      <c r="C116" s="4">
        <v>26.19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f>SUM(C116:I116)</f>
        <v>26.19</v>
      </c>
      <c r="K116" s="1"/>
      <c r="L116" s="1"/>
    </row>
    <row r="117" spans="1:12" ht="12.7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1"/>
      <c r="L117" s="1"/>
    </row>
    <row r="118" spans="1:12" ht="12.75">
      <c r="A118" s="1" t="s">
        <v>32</v>
      </c>
      <c r="B118" s="1"/>
      <c r="C118" s="4"/>
      <c r="D118" s="4"/>
      <c r="E118" s="4"/>
      <c r="F118" s="4"/>
      <c r="G118" s="4"/>
      <c r="H118" s="4"/>
      <c r="I118" s="4"/>
      <c r="J118" s="4"/>
      <c r="K118" s="1"/>
      <c r="L118" s="1"/>
    </row>
    <row r="119" spans="2:12" ht="12.75">
      <c r="B119" s="1" t="s">
        <v>265</v>
      </c>
      <c r="C119" s="4">
        <v>14.74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f>SUM(C119:I119)</f>
        <v>14.74</v>
      </c>
      <c r="K119" s="1"/>
      <c r="L119" s="1"/>
    </row>
    <row r="120" spans="1:12" ht="12.7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1"/>
      <c r="L120" s="1"/>
    </row>
    <row r="121" spans="1:12" ht="12.75">
      <c r="A121" s="1" t="s">
        <v>33</v>
      </c>
      <c r="B121" s="1"/>
      <c r="C121" s="4"/>
      <c r="D121" s="4"/>
      <c r="E121" s="4"/>
      <c r="F121" s="4"/>
      <c r="G121" s="4"/>
      <c r="H121" s="4"/>
      <c r="I121" s="4"/>
      <c r="J121" s="4"/>
      <c r="K121" s="1"/>
      <c r="L121" s="1"/>
    </row>
    <row r="122" spans="2:12" ht="12.75">
      <c r="B122" s="1" t="s">
        <v>302</v>
      </c>
      <c r="C122" s="4">
        <v>103.82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f>SUM(C122:I122)</f>
        <v>103.82</v>
      </c>
      <c r="K122" s="1"/>
      <c r="L122" s="1"/>
    </row>
    <row r="123" spans="1:12" ht="12.7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1"/>
      <c r="L123" s="1"/>
    </row>
    <row r="124" spans="1:12" ht="12.75">
      <c r="A124" s="1" t="s">
        <v>34</v>
      </c>
      <c r="B124" s="1"/>
      <c r="C124" s="4"/>
      <c r="D124" s="4"/>
      <c r="E124" s="4"/>
      <c r="F124" s="4"/>
      <c r="G124" s="4"/>
      <c r="H124" s="4"/>
      <c r="I124" s="4"/>
      <c r="J124" s="4"/>
      <c r="K124" s="1"/>
      <c r="L124" s="1"/>
    </row>
    <row r="125" spans="2:12" ht="12.75">
      <c r="B125" s="1" t="s">
        <v>223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10</v>
      </c>
      <c r="I125" s="4">
        <v>0</v>
      </c>
      <c r="J125" s="4">
        <f>SUM(C125:I125)</f>
        <v>10</v>
      </c>
      <c r="K125" s="1"/>
      <c r="L125" s="1"/>
    </row>
    <row r="126" spans="1:12" ht="12.75">
      <c r="A126" s="1"/>
      <c r="B126" s="1" t="s">
        <v>304</v>
      </c>
      <c r="C126" s="4">
        <v>281.12</v>
      </c>
      <c r="D126" s="4">
        <v>0</v>
      </c>
      <c r="E126" s="4">
        <v>0</v>
      </c>
      <c r="F126" s="4">
        <v>0</v>
      </c>
      <c r="G126" s="4">
        <v>0</v>
      </c>
      <c r="H126" s="4">
        <v>10</v>
      </c>
      <c r="I126" s="4">
        <v>0</v>
      </c>
      <c r="J126" s="4">
        <f>SUM(C126:I126)</f>
        <v>291.12</v>
      </c>
      <c r="K126" s="1"/>
      <c r="L126" s="1"/>
    </row>
    <row r="127" spans="1:12" ht="12.75">
      <c r="A127" s="1"/>
      <c r="B127" s="1"/>
      <c r="C127" s="4"/>
      <c r="D127" s="4"/>
      <c r="E127" s="4"/>
      <c r="F127" s="4"/>
      <c r="G127" s="4"/>
      <c r="H127" s="4"/>
      <c r="I127" s="4"/>
      <c r="J127" s="13">
        <f>SUM(J125:J126)</f>
        <v>301.12</v>
      </c>
      <c r="K127" s="1"/>
      <c r="L127" s="1"/>
    </row>
    <row r="128" spans="1:12" ht="12.75">
      <c r="A128" s="1" t="s">
        <v>35</v>
      </c>
      <c r="B128" s="1"/>
      <c r="C128" s="4"/>
      <c r="D128" s="4"/>
      <c r="E128" s="4"/>
      <c r="F128" s="4"/>
      <c r="G128" s="4"/>
      <c r="H128" s="4"/>
      <c r="I128" s="4"/>
      <c r="J128" s="4"/>
      <c r="K128" s="1"/>
      <c r="L128" s="1"/>
    </row>
    <row r="129" spans="2:12" ht="12.75">
      <c r="B129" s="1" t="s">
        <v>284</v>
      </c>
      <c r="C129" s="4">
        <v>310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f>SUM(C129:I129)</f>
        <v>310</v>
      </c>
      <c r="K129" s="1"/>
      <c r="L129" s="1"/>
    </row>
    <row r="130" spans="1:12" ht="12.7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1"/>
      <c r="L130" s="1"/>
    </row>
    <row r="131" spans="1:12" ht="12.75">
      <c r="A131" s="1" t="s">
        <v>36</v>
      </c>
      <c r="B131" s="1"/>
      <c r="C131" s="4"/>
      <c r="D131" s="4"/>
      <c r="E131" s="4"/>
      <c r="F131" s="4"/>
      <c r="G131" s="4"/>
      <c r="H131" s="4"/>
      <c r="I131" s="4"/>
      <c r="J131" s="4"/>
      <c r="K131" s="1"/>
      <c r="L131" s="1"/>
    </row>
    <row r="132" spans="2:12" ht="12.75">
      <c r="B132" s="1" t="s">
        <v>211</v>
      </c>
      <c r="C132" s="4">
        <v>5.5</v>
      </c>
      <c r="D132" s="4">
        <v>44.25</v>
      </c>
      <c r="E132" s="4">
        <v>0</v>
      </c>
      <c r="F132" s="4">
        <v>171</v>
      </c>
      <c r="G132" s="4">
        <v>0</v>
      </c>
      <c r="H132" s="4">
        <v>0</v>
      </c>
      <c r="I132" s="4">
        <v>0</v>
      </c>
      <c r="J132" s="4">
        <f>SUM(C132:I132)</f>
        <v>220.75</v>
      </c>
      <c r="K132" s="1"/>
      <c r="L132" s="1"/>
    </row>
    <row r="133" spans="1:12" ht="12.7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1"/>
      <c r="L133" s="1"/>
    </row>
    <row r="134" spans="1:12" ht="12.75">
      <c r="A134" s="1" t="s">
        <v>37</v>
      </c>
      <c r="B134" s="1"/>
      <c r="C134" s="4"/>
      <c r="D134" s="4"/>
      <c r="E134" s="4"/>
      <c r="F134" s="4"/>
      <c r="G134" s="4"/>
      <c r="H134" s="4"/>
      <c r="I134" s="4"/>
      <c r="J134" s="4"/>
      <c r="K134" s="1"/>
      <c r="L134" s="1"/>
    </row>
    <row r="135" spans="2:12" ht="12.75">
      <c r="B135" s="1" t="s">
        <v>235</v>
      </c>
      <c r="C135" s="4">
        <v>1629.91</v>
      </c>
      <c r="D135" s="4">
        <v>0</v>
      </c>
      <c r="E135" s="4">
        <v>0</v>
      </c>
      <c r="F135" s="4">
        <v>0</v>
      </c>
      <c r="G135" s="4">
        <v>297.6</v>
      </c>
      <c r="H135" s="4">
        <v>59.29</v>
      </c>
      <c r="I135" s="4">
        <v>858.39</v>
      </c>
      <c r="J135" s="4">
        <f>SUM(C135:I135)</f>
        <v>2845.19</v>
      </c>
      <c r="K135" s="1"/>
      <c r="L135" s="1"/>
    </row>
    <row r="136" spans="1:12" ht="12.7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1"/>
      <c r="L136" s="1"/>
    </row>
    <row r="137" spans="1:12" ht="12.75">
      <c r="A137" s="1" t="s">
        <v>38</v>
      </c>
      <c r="B137" s="1"/>
      <c r="C137" s="4"/>
      <c r="D137" s="4"/>
      <c r="E137" s="4"/>
      <c r="F137" s="4"/>
      <c r="G137" s="4"/>
      <c r="H137" s="4"/>
      <c r="I137" s="4"/>
      <c r="J137" s="4"/>
      <c r="K137" s="1"/>
      <c r="L137" s="1"/>
    </row>
    <row r="138" spans="2:12" ht="12.75">
      <c r="B138" s="1" t="s">
        <v>202</v>
      </c>
      <c r="C138" s="4">
        <v>245.85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f>SUM(C138:I138)</f>
        <v>245.85</v>
      </c>
      <c r="K138" s="1"/>
      <c r="L138" s="1"/>
    </row>
    <row r="139" spans="1:12" ht="12.7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1"/>
      <c r="L139" s="1"/>
    </row>
    <row r="140" spans="1:12" ht="12.75">
      <c r="A140" s="1" t="s">
        <v>39</v>
      </c>
      <c r="B140" s="1"/>
      <c r="C140" s="4"/>
      <c r="D140" s="4"/>
      <c r="E140" s="4"/>
      <c r="F140" s="4"/>
      <c r="G140" s="4"/>
      <c r="H140" s="4"/>
      <c r="I140" s="4"/>
      <c r="J140" s="4"/>
      <c r="K140" s="1"/>
      <c r="L140" s="1"/>
    </row>
    <row r="141" spans="2:12" ht="12.75">
      <c r="B141" s="1" t="s">
        <v>253</v>
      </c>
      <c r="C141" s="4">
        <v>43.08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f>SUM(C141:I141)</f>
        <v>43.08</v>
      </c>
      <c r="K141" s="1"/>
      <c r="L141" s="1"/>
    </row>
    <row r="142" spans="1:12" ht="12.75">
      <c r="A142" s="1"/>
      <c r="B142" s="1" t="s">
        <v>316</v>
      </c>
      <c r="C142" s="4">
        <v>8.37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f>SUM(C142:I142)</f>
        <v>8.37</v>
      </c>
      <c r="K142" s="1"/>
      <c r="L142" s="1"/>
    </row>
    <row r="143" spans="1:12" ht="12.75">
      <c r="A143" s="1"/>
      <c r="B143" s="1"/>
      <c r="C143" s="4"/>
      <c r="D143" s="4"/>
      <c r="E143" s="4"/>
      <c r="F143" s="4"/>
      <c r="G143" s="4"/>
      <c r="H143" s="4"/>
      <c r="I143" s="4"/>
      <c r="J143" s="13">
        <f>SUM(J141:J142)</f>
        <v>51.449999999999996</v>
      </c>
      <c r="K143" s="1"/>
      <c r="L143" s="1"/>
    </row>
    <row r="144" spans="1:12" ht="12.75">
      <c r="A144" s="1" t="s">
        <v>40</v>
      </c>
      <c r="B144" s="1"/>
      <c r="C144" s="4"/>
      <c r="D144" s="4"/>
      <c r="E144" s="4"/>
      <c r="F144" s="4"/>
      <c r="G144" s="4"/>
      <c r="H144" s="4"/>
      <c r="I144" s="4"/>
      <c r="J144" s="4"/>
      <c r="K144" s="1"/>
      <c r="L144" s="1"/>
    </row>
    <row r="145" spans="2:12" ht="12.75">
      <c r="B145" s="1" t="s">
        <v>282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38</v>
      </c>
      <c r="I145" s="4">
        <v>15.9</v>
      </c>
      <c r="J145" s="4">
        <f>SUM(C145:I145)</f>
        <v>53.9</v>
      </c>
      <c r="K145" s="1"/>
      <c r="L145" s="1"/>
    </row>
    <row r="146" spans="1:12" ht="12.7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1"/>
      <c r="L146" s="1"/>
    </row>
    <row r="147" spans="1:12" ht="12.75">
      <c r="A147" s="1" t="s">
        <v>41</v>
      </c>
      <c r="B147" s="1"/>
      <c r="C147" s="4"/>
      <c r="D147" s="4"/>
      <c r="E147" s="4"/>
      <c r="F147" s="4"/>
      <c r="G147" s="4"/>
      <c r="H147" s="4"/>
      <c r="I147" s="4"/>
      <c r="J147" s="4"/>
      <c r="K147" s="1"/>
      <c r="L147" s="1"/>
    </row>
    <row r="148" spans="2:12" ht="12.75">
      <c r="B148" s="1" t="s">
        <v>202</v>
      </c>
      <c r="C148" s="4">
        <v>408.48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f>SUM(C148:I148)</f>
        <v>408.48</v>
      </c>
      <c r="K148" s="1"/>
      <c r="L148" s="1"/>
    </row>
    <row r="149" spans="1:12" ht="12.7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1"/>
      <c r="L149" s="1"/>
    </row>
    <row r="150" spans="1:12" ht="12.75">
      <c r="A150" s="1" t="s">
        <v>42</v>
      </c>
      <c r="B150" s="1"/>
      <c r="C150" s="4"/>
      <c r="D150" s="4"/>
      <c r="E150" s="4"/>
      <c r="F150" s="4"/>
      <c r="G150" s="4"/>
      <c r="H150" s="4"/>
      <c r="I150" s="4"/>
      <c r="J150" s="4"/>
      <c r="K150" s="1"/>
      <c r="L150" s="1"/>
    </row>
    <row r="151" spans="2:12" ht="12.75">
      <c r="B151" s="1" t="s">
        <v>253</v>
      </c>
      <c r="C151" s="4">
        <v>43.08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f>SUM(C151:I151)</f>
        <v>43.08</v>
      </c>
      <c r="K151" s="4"/>
      <c r="L151" s="1"/>
    </row>
    <row r="152" spans="1:12" ht="12.75">
      <c r="A152" s="1"/>
      <c r="B152" s="1" t="s">
        <v>316</v>
      </c>
      <c r="C152" s="4">
        <v>8.37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f>SUM(C152:I152)</f>
        <v>8.37</v>
      </c>
      <c r="K152" s="1"/>
      <c r="L152" s="1"/>
    </row>
    <row r="153" spans="1:12" ht="12.75">
      <c r="A153" s="1"/>
      <c r="B153" s="1"/>
      <c r="C153" s="4"/>
      <c r="D153" s="4"/>
      <c r="E153" s="4"/>
      <c r="F153" s="4"/>
      <c r="G153" s="4"/>
      <c r="H153" s="4"/>
      <c r="I153" s="4"/>
      <c r="J153" s="13">
        <f>SUM(J151:J152)</f>
        <v>51.449999999999996</v>
      </c>
      <c r="K153" s="1"/>
      <c r="L153" s="1"/>
    </row>
    <row r="154" spans="1:12" ht="12.75">
      <c r="A154" s="1" t="s">
        <v>43</v>
      </c>
      <c r="B154" s="1"/>
      <c r="C154" s="4"/>
      <c r="D154" s="4"/>
      <c r="E154" s="4"/>
      <c r="F154" s="4"/>
      <c r="G154" s="4"/>
      <c r="H154" s="4"/>
      <c r="I154" s="4"/>
      <c r="J154" s="4"/>
      <c r="K154" s="1"/>
      <c r="L154" s="1"/>
    </row>
    <row r="155" spans="2:12" ht="12.75">
      <c r="B155" s="1" t="s">
        <v>223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10</v>
      </c>
      <c r="I155" s="4">
        <v>0</v>
      </c>
      <c r="J155" s="4">
        <f>SUM(C155:I155)</f>
        <v>10</v>
      </c>
      <c r="K155" s="1"/>
      <c r="L155" s="1"/>
    </row>
    <row r="156" spans="1:12" ht="12.75">
      <c r="A156" s="1"/>
      <c r="B156" s="1" t="s">
        <v>362</v>
      </c>
      <c r="C156" s="4">
        <v>226.12</v>
      </c>
      <c r="D156" s="4">
        <v>0</v>
      </c>
      <c r="E156" s="4">
        <v>0</v>
      </c>
      <c r="F156" s="4">
        <v>0</v>
      </c>
      <c r="G156" s="4">
        <v>0</v>
      </c>
      <c r="H156" s="4">
        <v>10</v>
      </c>
      <c r="I156" s="4">
        <v>0</v>
      </c>
      <c r="J156" s="4">
        <f>SUM(C156:I156)</f>
        <v>236.12</v>
      </c>
      <c r="K156" s="1"/>
      <c r="L156" s="1"/>
    </row>
    <row r="157" spans="1:12" ht="12.75">
      <c r="A157" s="1"/>
      <c r="B157" s="1"/>
      <c r="C157" s="4"/>
      <c r="D157" s="4"/>
      <c r="E157" s="4"/>
      <c r="F157" s="4"/>
      <c r="G157" s="4"/>
      <c r="H157" s="4"/>
      <c r="I157" s="4"/>
      <c r="J157" s="13">
        <f>SUM(J155:J156)</f>
        <v>246.12</v>
      </c>
      <c r="K157" s="1"/>
      <c r="L157" s="1"/>
    </row>
    <row r="158" spans="1:12" ht="12.75">
      <c r="A158" s="1" t="s">
        <v>44</v>
      </c>
      <c r="B158" s="1"/>
      <c r="C158" s="4"/>
      <c r="D158" s="4"/>
      <c r="E158" s="4"/>
      <c r="F158" s="4"/>
      <c r="G158" s="4"/>
      <c r="H158" s="4"/>
      <c r="I158" s="4"/>
      <c r="J158" s="4"/>
      <c r="K158" s="1"/>
      <c r="L158" s="1"/>
    </row>
    <row r="159" spans="2:12" ht="12.75">
      <c r="B159" s="1" t="s">
        <v>313</v>
      </c>
      <c r="C159" s="4">
        <v>27.57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f>SUM(C159:I159)</f>
        <v>27.57</v>
      </c>
      <c r="K159" s="1"/>
      <c r="L159" s="1"/>
    </row>
    <row r="160" spans="1:12" ht="12.75">
      <c r="A160" s="1"/>
      <c r="B160" s="1" t="s">
        <v>316</v>
      </c>
      <c r="C160" s="4">
        <v>8.37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f>SUM(C160:I160)</f>
        <v>8.37</v>
      </c>
      <c r="K160" s="1"/>
      <c r="L160" s="1"/>
    </row>
    <row r="161" spans="1:12" ht="12.75">
      <c r="A161" s="1"/>
      <c r="B161" s="1"/>
      <c r="C161" s="4"/>
      <c r="D161" s="4"/>
      <c r="E161" s="4"/>
      <c r="F161" s="4"/>
      <c r="G161" s="4"/>
      <c r="H161" s="4"/>
      <c r="I161" s="4"/>
      <c r="J161" s="13">
        <f>SUM(J159:J160)</f>
        <v>35.94</v>
      </c>
      <c r="K161" s="1"/>
      <c r="L161" s="1"/>
    </row>
    <row r="162" spans="1:12" ht="12.75">
      <c r="A162" s="1" t="s">
        <v>375</v>
      </c>
      <c r="B162" s="1"/>
      <c r="C162" s="4"/>
      <c r="D162" s="4"/>
      <c r="E162" s="4"/>
      <c r="F162" s="4"/>
      <c r="G162" s="4"/>
      <c r="H162" s="4"/>
      <c r="I162" s="4"/>
      <c r="J162" s="4"/>
      <c r="K162" s="1"/>
      <c r="L162" s="1"/>
    </row>
    <row r="163" spans="2:12" ht="12.75">
      <c r="B163" s="1" t="s">
        <v>248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150</v>
      </c>
      <c r="I163" s="4">
        <v>0</v>
      </c>
      <c r="J163" s="4">
        <f>SUM(C163:I163)</f>
        <v>150</v>
      </c>
      <c r="K163" s="1"/>
      <c r="L163" s="1"/>
    </row>
    <row r="164" spans="1:12" ht="12.75">
      <c r="A164" s="1"/>
      <c r="B164" s="1" t="s">
        <v>303</v>
      </c>
      <c r="C164" s="4">
        <v>62.2</v>
      </c>
      <c r="D164" s="4">
        <v>0</v>
      </c>
      <c r="E164" s="4">
        <v>0</v>
      </c>
      <c r="F164" s="4">
        <v>0</v>
      </c>
      <c r="G164" s="4">
        <v>0</v>
      </c>
      <c r="H164" s="4">
        <v>150</v>
      </c>
      <c r="I164" s="4">
        <v>0</v>
      </c>
      <c r="J164" s="4">
        <f>SUM(C164:I164)</f>
        <v>212.2</v>
      </c>
      <c r="K164" s="1"/>
      <c r="L164" s="1"/>
    </row>
    <row r="165" spans="1:12" ht="12.75">
      <c r="A165" s="1"/>
      <c r="B165" s="1"/>
      <c r="C165" s="4"/>
      <c r="D165" s="4"/>
      <c r="E165" s="4"/>
      <c r="F165" s="4"/>
      <c r="G165" s="4"/>
      <c r="H165" s="4"/>
      <c r="I165" s="4"/>
      <c r="J165" s="13">
        <f>SUM(J163:J164)</f>
        <v>362.2</v>
      </c>
      <c r="K165" s="1"/>
      <c r="L165" s="1"/>
    </row>
    <row r="166" spans="1:12" ht="12.75">
      <c r="A166" s="1" t="s">
        <v>45</v>
      </c>
      <c r="B166" s="1"/>
      <c r="C166" s="4"/>
      <c r="D166" s="4"/>
      <c r="E166" s="4"/>
      <c r="F166" s="4"/>
      <c r="G166" s="4"/>
      <c r="H166" s="4"/>
      <c r="I166" s="4"/>
      <c r="J166" s="4"/>
      <c r="K166" s="1"/>
      <c r="L166" s="1"/>
    </row>
    <row r="167" spans="2:12" ht="12.75">
      <c r="B167" s="1" t="s">
        <v>361</v>
      </c>
      <c r="C167" s="4">
        <v>0</v>
      </c>
      <c r="D167" s="4">
        <v>0</v>
      </c>
      <c r="E167" s="4">
        <v>0</v>
      </c>
      <c r="F167" s="4">
        <v>200</v>
      </c>
      <c r="G167" s="4">
        <v>50</v>
      </c>
      <c r="H167" s="4">
        <v>100</v>
      </c>
      <c r="I167" s="4">
        <v>0</v>
      </c>
      <c r="J167" s="4">
        <f>SUM(C167:I167)</f>
        <v>350</v>
      </c>
      <c r="K167" s="1"/>
      <c r="L167" s="1"/>
    </row>
    <row r="168" spans="1:12" ht="12.75">
      <c r="A168" s="1"/>
      <c r="B168" s="1" t="s">
        <v>223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10</v>
      </c>
      <c r="I168" s="4">
        <v>0</v>
      </c>
      <c r="J168" s="4">
        <f>SUM(C168:I168)</f>
        <v>10</v>
      </c>
      <c r="K168" s="4"/>
      <c r="L168" s="1"/>
    </row>
    <row r="169" spans="1:12" ht="12.75">
      <c r="A169" s="1"/>
      <c r="B169" s="1" t="s">
        <v>304</v>
      </c>
      <c r="C169" s="4">
        <v>313.46</v>
      </c>
      <c r="D169" s="4">
        <v>0</v>
      </c>
      <c r="E169" s="4">
        <v>0</v>
      </c>
      <c r="F169" s="4">
        <v>0</v>
      </c>
      <c r="G169" s="4">
        <v>0</v>
      </c>
      <c r="H169" s="4">
        <v>10</v>
      </c>
      <c r="I169" s="4">
        <v>0</v>
      </c>
      <c r="J169" s="4">
        <f>SUM(C169:I169)</f>
        <v>323.46</v>
      </c>
      <c r="K169" s="1"/>
      <c r="L169" s="1"/>
    </row>
    <row r="170" spans="1:12" ht="12.75">
      <c r="A170" s="1"/>
      <c r="B170" s="1"/>
      <c r="C170" s="4"/>
      <c r="D170" s="4"/>
      <c r="E170" s="4"/>
      <c r="F170" s="4"/>
      <c r="G170" s="4"/>
      <c r="H170" s="4"/>
      <c r="I170" s="4"/>
      <c r="J170" s="13">
        <f>SUM(J167:J169)</f>
        <v>683.46</v>
      </c>
      <c r="K170" s="1"/>
      <c r="L170" s="1"/>
    </row>
    <row r="171" spans="1:12" ht="12.75">
      <c r="A171" s="1" t="s">
        <v>46</v>
      </c>
      <c r="B171" s="1"/>
      <c r="C171" s="4"/>
      <c r="D171" s="4"/>
      <c r="E171" s="4"/>
      <c r="F171" s="4"/>
      <c r="G171" s="4"/>
      <c r="H171" s="4"/>
      <c r="I171" s="4"/>
      <c r="J171" s="4"/>
      <c r="K171" s="1"/>
      <c r="L171" s="1"/>
    </row>
    <row r="172" spans="2:12" ht="12.75">
      <c r="B172" s="1" t="s">
        <v>360</v>
      </c>
      <c r="C172" s="4">
        <v>26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f>SUM(C172:I172)</f>
        <v>26</v>
      </c>
      <c r="K172" s="1"/>
      <c r="L172" s="1"/>
    </row>
    <row r="173" spans="1:12" ht="12.75">
      <c r="A173" s="1"/>
      <c r="B173" s="1" t="s">
        <v>229</v>
      </c>
      <c r="C173" s="4">
        <v>254.04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f>SUM(C173:I173)</f>
        <v>254.04</v>
      </c>
      <c r="K173" s="4"/>
      <c r="L173" s="1"/>
    </row>
    <row r="174" spans="1:11" ht="12.75">
      <c r="A174" s="1"/>
      <c r="B174" s="1" t="s">
        <v>302</v>
      </c>
      <c r="C174" s="4">
        <v>26.21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f>SUM(C174:I174)</f>
        <v>26.21</v>
      </c>
      <c r="K174" s="1"/>
    </row>
    <row r="175" spans="1:12" ht="12.75">
      <c r="A175" s="1"/>
      <c r="B175" s="1" t="s">
        <v>359</v>
      </c>
      <c r="C175" s="4">
        <v>1635.54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f>SUM(C175:I175)</f>
        <v>1635.54</v>
      </c>
      <c r="K175" s="1"/>
      <c r="L175" s="1"/>
    </row>
    <row r="176" spans="1:12" ht="12.75">
      <c r="A176" s="1"/>
      <c r="B176" s="1"/>
      <c r="C176" s="4"/>
      <c r="D176" s="4"/>
      <c r="E176" s="4"/>
      <c r="F176" s="4"/>
      <c r="G176" s="4"/>
      <c r="H176" s="4"/>
      <c r="I176" s="4"/>
      <c r="J176" s="13">
        <f>SUM(J172:J175)</f>
        <v>1941.79</v>
      </c>
      <c r="K176" s="1"/>
      <c r="L176" s="1"/>
    </row>
    <row r="177" spans="1:12" ht="12.75">
      <c r="A177" s="1" t="s">
        <v>47</v>
      </c>
      <c r="B177" s="1"/>
      <c r="C177" s="4"/>
      <c r="D177" s="4"/>
      <c r="E177" s="4"/>
      <c r="F177" s="4"/>
      <c r="G177" s="4"/>
      <c r="H177" s="4"/>
      <c r="I177" s="4"/>
      <c r="J177" s="4"/>
      <c r="K177" s="1"/>
      <c r="L177" s="1"/>
    </row>
    <row r="178" spans="2:12" ht="12.75">
      <c r="B178" s="1" t="s">
        <v>254</v>
      </c>
      <c r="C178" s="4">
        <v>45.47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245</v>
      </c>
      <c r="J178" s="4">
        <f>SUM(C178:I178)</f>
        <v>290.47</v>
      </c>
      <c r="K178" s="1"/>
      <c r="L178" s="1"/>
    </row>
    <row r="179" spans="1:12" ht="12.75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1"/>
      <c r="L179" s="1"/>
    </row>
    <row r="180" spans="1:12" ht="12.75">
      <c r="A180" s="1" t="s">
        <v>48</v>
      </c>
      <c r="B180" s="1"/>
      <c r="C180" s="4"/>
      <c r="D180" s="4"/>
      <c r="E180" s="4"/>
      <c r="F180" s="4"/>
      <c r="G180" s="4"/>
      <c r="H180" s="4"/>
      <c r="I180" s="4"/>
      <c r="J180" s="4"/>
      <c r="K180" s="1"/>
      <c r="L180" s="1"/>
    </row>
    <row r="181" spans="2:12" ht="12.75">
      <c r="B181" s="1" t="s">
        <v>302</v>
      </c>
      <c r="C181" s="4">
        <v>243.52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f>SUM(C181:I181)</f>
        <v>243.52</v>
      </c>
      <c r="K181" s="1"/>
      <c r="L181" s="1"/>
    </row>
    <row r="182" spans="1:12" ht="12.75">
      <c r="A182" s="1"/>
      <c r="B182" s="1"/>
      <c r="C182" s="4"/>
      <c r="D182" s="4"/>
      <c r="E182" s="4"/>
      <c r="F182" s="4"/>
      <c r="G182" s="4"/>
      <c r="H182" s="4"/>
      <c r="I182" s="4"/>
      <c r="J182" s="4"/>
      <c r="K182" s="1"/>
      <c r="L182" s="1"/>
    </row>
    <row r="183" spans="1:12" ht="12.75">
      <c r="A183" s="1" t="s">
        <v>49</v>
      </c>
      <c r="B183" s="1"/>
      <c r="C183" s="4"/>
      <c r="D183" s="4"/>
      <c r="E183" s="4"/>
      <c r="F183" s="4"/>
      <c r="G183" s="4"/>
      <c r="H183" s="4"/>
      <c r="I183" s="4"/>
      <c r="J183" s="4"/>
      <c r="K183" s="1"/>
      <c r="L183" s="1"/>
    </row>
    <row r="184" spans="2:12" ht="12.75">
      <c r="B184" s="1" t="s">
        <v>302</v>
      </c>
      <c r="C184" s="4">
        <v>106.89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f>SUM(C184:I184)</f>
        <v>106.89</v>
      </c>
      <c r="K184" s="1"/>
      <c r="L184" s="1"/>
    </row>
    <row r="185" spans="1:12" ht="12.75">
      <c r="A185" s="1"/>
      <c r="B185" s="1"/>
      <c r="C185" s="4"/>
      <c r="D185" s="4"/>
      <c r="E185" s="4"/>
      <c r="F185" s="4"/>
      <c r="G185" s="4"/>
      <c r="H185" s="4"/>
      <c r="I185" s="4"/>
      <c r="J185" s="4"/>
      <c r="K185" s="1"/>
      <c r="L185" s="1"/>
    </row>
    <row r="186" spans="1:12" ht="12.75">
      <c r="A186" s="1" t="s">
        <v>50</v>
      </c>
      <c r="B186" s="1"/>
      <c r="C186" s="4"/>
      <c r="D186" s="4"/>
      <c r="E186" s="4"/>
      <c r="F186" s="4"/>
      <c r="G186" s="4"/>
      <c r="H186" s="4"/>
      <c r="I186" s="4"/>
      <c r="J186" s="4"/>
      <c r="K186" s="1"/>
      <c r="L186" s="1"/>
    </row>
    <row r="187" spans="2:12" ht="12.75">
      <c r="B187" s="1" t="s">
        <v>246</v>
      </c>
      <c r="C187" s="4">
        <v>3037.06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f>SUM(C187:I187)</f>
        <v>3037.06</v>
      </c>
      <c r="K187" s="1"/>
      <c r="L187" s="1"/>
    </row>
    <row r="188" spans="1:12" ht="12.75">
      <c r="A188" s="1"/>
      <c r="B188" s="1"/>
      <c r="C188" s="4"/>
      <c r="D188" s="4"/>
      <c r="E188" s="4"/>
      <c r="F188" s="4"/>
      <c r="G188" s="4"/>
      <c r="H188" s="4"/>
      <c r="I188" s="4"/>
      <c r="J188" s="4"/>
      <c r="K188" s="1"/>
      <c r="L188" s="1"/>
    </row>
    <row r="189" spans="1:12" ht="12.75">
      <c r="A189" s="1" t="s">
        <v>51</v>
      </c>
      <c r="B189" s="1"/>
      <c r="C189" s="4"/>
      <c r="D189" s="4"/>
      <c r="E189" s="4"/>
      <c r="F189" s="4"/>
      <c r="G189" s="4"/>
      <c r="H189" s="4"/>
      <c r="I189" s="4"/>
      <c r="J189" s="4"/>
      <c r="K189" s="1"/>
      <c r="L189" s="1"/>
    </row>
    <row r="190" spans="2:10" ht="12.75">
      <c r="B190" s="1" t="s">
        <v>248</v>
      </c>
      <c r="C190" s="4">
        <v>1372.5</v>
      </c>
      <c r="D190" s="4">
        <v>0</v>
      </c>
      <c r="E190" s="4">
        <v>0</v>
      </c>
      <c r="F190" s="4">
        <v>0</v>
      </c>
      <c r="G190" s="4">
        <v>0</v>
      </c>
      <c r="H190" s="4">
        <v>600</v>
      </c>
      <c r="I190" s="4">
        <v>0</v>
      </c>
      <c r="J190" s="4">
        <f>SUM(C190:I190)</f>
        <v>1972.5</v>
      </c>
    </row>
    <row r="191" spans="1:11" ht="12.75">
      <c r="A191" s="1"/>
      <c r="B191" s="1" t="s">
        <v>303</v>
      </c>
      <c r="C191" s="4">
        <v>1425.5</v>
      </c>
      <c r="D191" s="4">
        <v>0</v>
      </c>
      <c r="E191" s="4">
        <v>0</v>
      </c>
      <c r="F191" s="4">
        <v>0</v>
      </c>
      <c r="G191" s="4">
        <v>0</v>
      </c>
      <c r="H191" s="4">
        <v>600</v>
      </c>
      <c r="I191" s="4">
        <v>0</v>
      </c>
      <c r="J191" s="4">
        <f>SUM(C191:I191)</f>
        <v>2025.5</v>
      </c>
      <c r="K191" s="1"/>
    </row>
    <row r="192" spans="1:11" ht="12.75">
      <c r="A192" s="1"/>
      <c r="B192" s="1"/>
      <c r="C192" s="4"/>
      <c r="D192" s="4"/>
      <c r="E192" s="4"/>
      <c r="F192" s="4"/>
      <c r="G192" s="4"/>
      <c r="H192" s="4"/>
      <c r="I192" s="4"/>
      <c r="J192" s="13">
        <f>SUM(J190:J191)</f>
        <v>3998</v>
      </c>
      <c r="K192" s="1"/>
    </row>
    <row r="193" spans="1:11" ht="12.75">
      <c r="A193" s="1" t="s">
        <v>52</v>
      </c>
      <c r="B193" s="1"/>
      <c r="C193" s="4"/>
      <c r="D193" s="4"/>
      <c r="E193" s="4"/>
      <c r="F193" s="4"/>
      <c r="G193" s="4"/>
      <c r="H193" s="4"/>
      <c r="I193" s="4"/>
      <c r="J193" s="4"/>
      <c r="K193" s="1"/>
    </row>
    <row r="194" spans="2:12" ht="12.75">
      <c r="B194" s="1" t="s">
        <v>274</v>
      </c>
      <c r="C194" s="4">
        <v>2448.41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f>SUM(C194:I194)</f>
        <v>2448.41</v>
      </c>
      <c r="K194" s="1"/>
      <c r="L194" s="1"/>
    </row>
    <row r="195" spans="1:12" ht="12.75">
      <c r="A195" s="1"/>
      <c r="B195" s="1"/>
      <c r="C195" s="4"/>
      <c r="D195" s="4"/>
      <c r="E195" s="4"/>
      <c r="F195" s="4"/>
      <c r="G195" s="4"/>
      <c r="H195" s="4"/>
      <c r="I195" s="4"/>
      <c r="J195" s="4"/>
      <c r="K195" s="1"/>
      <c r="L195" s="1"/>
    </row>
    <row r="196" spans="1:12" ht="12.75">
      <c r="A196" s="1" t="s">
        <v>53</v>
      </c>
      <c r="B196" s="1"/>
      <c r="C196" s="4"/>
      <c r="D196" s="4"/>
      <c r="E196" s="4"/>
      <c r="F196" s="4"/>
      <c r="G196" s="4"/>
      <c r="H196" s="4"/>
      <c r="I196" s="4"/>
      <c r="J196" s="4"/>
      <c r="K196" s="1"/>
      <c r="L196" s="1"/>
    </row>
    <row r="197" spans="2:12" ht="12.75">
      <c r="B197" s="1" t="s">
        <v>211</v>
      </c>
      <c r="C197" s="4">
        <v>5.5</v>
      </c>
      <c r="D197" s="4">
        <v>44.25</v>
      </c>
      <c r="E197" s="4">
        <v>0</v>
      </c>
      <c r="F197" s="4">
        <v>171</v>
      </c>
      <c r="G197" s="4">
        <v>0</v>
      </c>
      <c r="H197" s="4">
        <v>0</v>
      </c>
      <c r="I197" s="4">
        <v>0</v>
      </c>
      <c r="J197" s="4">
        <f>SUM(C197:I197)</f>
        <v>220.75</v>
      </c>
      <c r="K197" s="1"/>
      <c r="L197" s="1"/>
    </row>
    <row r="198" spans="1:12" ht="12.75">
      <c r="A198" s="1"/>
      <c r="B198" s="1"/>
      <c r="C198" s="4"/>
      <c r="D198" s="4"/>
      <c r="E198" s="4"/>
      <c r="F198" s="4"/>
      <c r="G198" s="4"/>
      <c r="H198" s="4"/>
      <c r="I198" s="4"/>
      <c r="J198" s="4"/>
      <c r="K198" s="1"/>
      <c r="L198" s="1"/>
    </row>
    <row r="199" spans="1:12" ht="12.75">
      <c r="A199" s="1" t="s">
        <v>54</v>
      </c>
      <c r="B199" s="1"/>
      <c r="C199" s="4"/>
      <c r="D199" s="4"/>
      <c r="E199" s="4"/>
      <c r="F199" s="4"/>
      <c r="G199" s="4"/>
      <c r="H199" s="4"/>
      <c r="I199" s="4"/>
      <c r="J199" s="4"/>
      <c r="K199" s="1"/>
      <c r="L199" s="1"/>
    </row>
    <row r="200" spans="2:11" ht="12.75">
      <c r="B200" s="1" t="s">
        <v>236</v>
      </c>
      <c r="C200" s="4">
        <v>103.22</v>
      </c>
      <c r="D200" s="4">
        <v>0</v>
      </c>
      <c r="E200" s="4">
        <v>0</v>
      </c>
      <c r="F200" s="4">
        <v>0</v>
      </c>
      <c r="G200" s="4">
        <v>154</v>
      </c>
      <c r="H200" s="4">
        <v>155</v>
      </c>
      <c r="I200" s="4">
        <v>0</v>
      </c>
      <c r="J200" s="4">
        <f>SUM(C200:I200)</f>
        <v>412.22</v>
      </c>
      <c r="K200" s="4"/>
    </row>
    <row r="201" spans="1:12" ht="12.75">
      <c r="A201" s="1"/>
      <c r="B201" s="1" t="s">
        <v>227</v>
      </c>
      <c r="C201" s="4">
        <v>752.54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f>SUM(C201:I201)</f>
        <v>752.54</v>
      </c>
      <c r="K201" s="1"/>
      <c r="L201" s="1"/>
    </row>
    <row r="202" spans="1:12" ht="12.75">
      <c r="A202" s="1"/>
      <c r="B202" s="1"/>
      <c r="C202" s="4"/>
      <c r="D202" s="4"/>
      <c r="E202" s="4"/>
      <c r="F202" s="4"/>
      <c r="G202" s="4"/>
      <c r="H202" s="4"/>
      <c r="I202" s="4"/>
      <c r="J202" s="13">
        <f>SUM(J200:J201)</f>
        <v>1164.76</v>
      </c>
      <c r="K202" s="1"/>
      <c r="L202" s="1"/>
    </row>
    <row r="203" spans="1:12" ht="12.75">
      <c r="A203" s="1" t="s">
        <v>55</v>
      </c>
      <c r="B203" s="1"/>
      <c r="C203" s="4"/>
      <c r="D203" s="4"/>
      <c r="E203" s="4"/>
      <c r="F203" s="4"/>
      <c r="G203" s="4"/>
      <c r="H203" s="4"/>
      <c r="I203" s="4"/>
      <c r="J203" s="4"/>
      <c r="K203" s="1"/>
      <c r="L203" s="1"/>
    </row>
    <row r="204" spans="2:12" ht="12.75">
      <c r="B204" s="1" t="s">
        <v>239</v>
      </c>
      <c r="C204" s="4">
        <v>154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f>SUM(C204:I204)</f>
        <v>154</v>
      </c>
      <c r="K204" s="1"/>
      <c r="L204" s="1"/>
    </row>
    <row r="205" spans="1:12" ht="12.75">
      <c r="A205" s="1"/>
      <c r="B205" s="1"/>
      <c r="C205" s="4"/>
      <c r="D205" s="4"/>
      <c r="E205" s="4"/>
      <c r="F205" s="4"/>
      <c r="G205" s="4"/>
      <c r="H205" s="4"/>
      <c r="I205" s="4"/>
      <c r="J205" s="4"/>
      <c r="K205" s="1"/>
      <c r="L205" s="1"/>
    </row>
    <row r="206" spans="1:12" ht="12.75">
      <c r="A206" s="1" t="s">
        <v>56</v>
      </c>
      <c r="B206" s="1"/>
      <c r="C206" s="4"/>
      <c r="D206" s="4"/>
      <c r="E206" s="4"/>
      <c r="F206" s="4"/>
      <c r="G206" s="4"/>
      <c r="H206" s="4"/>
      <c r="I206" s="4"/>
      <c r="J206" s="4"/>
      <c r="K206" s="1"/>
      <c r="L206" s="1"/>
    </row>
    <row r="207" spans="2:12" ht="12.75">
      <c r="B207" s="1" t="s">
        <v>283</v>
      </c>
      <c r="C207" s="4">
        <v>0</v>
      </c>
      <c r="D207" s="4">
        <v>0</v>
      </c>
      <c r="E207" s="4">
        <v>0</v>
      </c>
      <c r="F207" s="4">
        <v>0</v>
      </c>
      <c r="G207" s="4">
        <v>34.2</v>
      </c>
      <c r="H207" s="4">
        <v>142.6</v>
      </c>
      <c r="I207" s="4">
        <v>0</v>
      </c>
      <c r="J207" s="4">
        <f>SUM(C207:I207)</f>
        <v>176.8</v>
      </c>
      <c r="K207" s="1"/>
      <c r="L207" s="1"/>
    </row>
    <row r="208" spans="1:12" ht="12.75">
      <c r="A208" s="1"/>
      <c r="B208" s="1"/>
      <c r="C208" s="4"/>
      <c r="D208" s="4"/>
      <c r="E208" s="4"/>
      <c r="F208" s="4"/>
      <c r="G208" s="4"/>
      <c r="H208" s="4"/>
      <c r="I208" s="4"/>
      <c r="J208" s="4"/>
      <c r="K208" s="1"/>
      <c r="L208" s="1"/>
    </row>
    <row r="209" spans="1:12" ht="12.75">
      <c r="A209" s="1" t="s">
        <v>57</v>
      </c>
      <c r="B209" s="1"/>
      <c r="C209" s="4"/>
      <c r="D209" s="4"/>
      <c r="E209" s="4"/>
      <c r="F209" s="4"/>
      <c r="G209" s="4"/>
      <c r="H209" s="4"/>
      <c r="I209" s="4"/>
      <c r="J209" s="4"/>
      <c r="K209" s="1"/>
      <c r="L209" s="1"/>
    </row>
    <row r="210" spans="2:11" ht="12.75">
      <c r="B210" s="1" t="s">
        <v>249</v>
      </c>
      <c r="C210" s="4">
        <v>530.19</v>
      </c>
      <c r="D210" s="4">
        <v>0</v>
      </c>
      <c r="E210" s="4">
        <v>0</v>
      </c>
      <c r="F210" s="4">
        <v>0</v>
      </c>
      <c r="G210" s="4">
        <v>135</v>
      </c>
      <c r="H210" s="4">
        <v>225</v>
      </c>
      <c r="I210" s="4">
        <v>4157.91</v>
      </c>
      <c r="J210" s="4">
        <f>SUM(C210:I210)</f>
        <v>5048.1</v>
      </c>
      <c r="K210" s="1"/>
    </row>
    <row r="211" spans="1:12" ht="12.75">
      <c r="A211" s="1"/>
      <c r="B211" s="1" t="s">
        <v>251</v>
      </c>
      <c r="C211" s="4">
        <v>580.95</v>
      </c>
      <c r="D211" s="4">
        <v>0</v>
      </c>
      <c r="E211" s="4">
        <v>0</v>
      </c>
      <c r="F211" s="4">
        <v>0</v>
      </c>
      <c r="G211" s="4">
        <v>390</v>
      </c>
      <c r="H211" s="4">
        <v>450</v>
      </c>
      <c r="I211" s="4">
        <v>0</v>
      </c>
      <c r="J211" s="4">
        <f>SUM(C211:I211)</f>
        <v>1420.95</v>
      </c>
      <c r="K211" s="1"/>
      <c r="L211" s="1"/>
    </row>
    <row r="212" spans="1:12" ht="12.75">
      <c r="A212" s="1"/>
      <c r="B212" s="1" t="s">
        <v>250</v>
      </c>
      <c r="C212" s="4">
        <v>634.75</v>
      </c>
      <c r="D212" s="4">
        <v>0</v>
      </c>
      <c r="E212" s="4">
        <v>0</v>
      </c>
      <c r="F212" s="4">
        <v>0</v>
      </c>
      <c r="G212" s="4">
        <v>195</v>
      </c>
      <c r="H212" s="4">
        <v>215</v>
      </c>
      <c r="I212" s="4">
        <v>0</v>
      </c>
      <c r="J212" s="4">
        <f>SUM(C212:I212)</f>
        <v>1044.75</v>
      </c>
      <c r="K212" s="1"/>
      <c r="L212" s="1"/>
    </row>
    <row r="213" spans="1:12" ht="12.75">
      <c r="A213" s="1"/>
      <c r="B213" s="1"/>
      <c r="C213" s="4"/>
      <c r="D213" s="4"/>
      <c r="E213" s="4"/>
      <c r="F213" s="4"/>
      <c r="G213" s="4"/>
      <c r="H213" s="4"/>
      <c r="I213" s="4"/>
      <c r="J213" s="13">
        <f>SUM(J210:J212)</f>
        <v>7513.8</v>
      </c>
      <c r="K213" s="1"/>
      <c r="L213" s="1"/>
    </row>
    <row r="214" spans="1:12" ht="12.75">
      <c r="A214" s="1" t="s">
        <v>58</v>
      </c>
      <c r="B214" s="1"/>
      <c r="C214" s="4"/>
      <c r="D214" s="4"/>
      <c r="E214" s="4"/>
      <c r="F214" s="4"/>
      <c r="G214" s="4"/>
      <c r="H214" s="4"/>
      <c r="I214" s="4"/>
      <c r="J214" s="4"/>
      <c r="K214" s="1"/>
      <c r="L214" s="1"/>
    </row>
    <row r="215" spans="2:12" ht="12.75">
      <c r="B215" s="1" t="s">
        <v>358</v>
      </c>
      <c r="C215" s="4">
        <v>5784.39</v>
      </c>
      <c r="D215" s="4">
        <v>0</v>
      </c>
      <c r="E215" s="4">
        <v>0</v>
      </c>
      <c r="F215" s="4">
        <v>2942.16</v>
      </c>
      <c r="G215" s="4">
        <v>292.76</v>
      </c>
      <c r="H215" s="4">
        <v>1179.09</v>
      </c>
      <c r="I215" s="4">
        <v>39730.5</v>
      </c>
      <c r="J215" s="4">
        <f>SUM(C215:I215)</f>
        <v>49928.9</v>
      </c>
      <c r="K215" s="1"/>
      <c r="L215" s="1"/>
    </row>
    <row r="216" spans="1:12" ht="12.75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1"/>
      <c r="L216" s="1"/>
    </row>
    <row r="217" spans="1:12" ht="12.75">
      <c r="A217" s="1" t="s">
        <v>59</v>
      </c>
      <c r="B217" s="1"/>
      <c r="C217" s="4"/>
      <c r="D217" s="4"/>
      <c r="E217" s="4"/>
      <c r="F217" s="4"/>
      <c r="G217" s="4"/>
      <c r="H217" s="4"/>
      <c r="I217" s="4"/>
      <c r="J217" s="4"/>
      <c r="K217" s="1"/>
      <c r="L217" s="1"/>
    </row>
    <row r="218" spans="2:12" ht="12.75">
      <c r="B218" s="1" t="s">
        <v>211</v>
      </c>
      <c r="C218" s="4">
        <v>5.5</v>
      </c>
      <c r="D218" s="4">
        <v>44.25</v>
      </c>
      <c r="E218" s="4">
        <v>0</v>
      </c>
      <c r="F218" s="4">
        <v>177</v>
      </c>
      <c r="G218" s="4">
        <v>0</v>
      </c>
      <c r="H218" s="4">
        <v>0</v>
      </c>
      <c r="I218" s="4">
        <v>0</v>
      </c>
      <c r="J218" s="4">
        <f>SUM(C218:I218)</f>
        <v>226.75</v>
      </c>
      <c r="K218" s="1"/>
      <c r="L218" s="1"/>
    </row>
    <row r="219" spans="1:12" ht="12.75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1"/>
      <c r="L219" s="1"/>
    </row>
    <row r="220" spans="1:12" ht="12.75">
      <c r="A220" s="1" t="s">
        <v>60</v>
      </c>
      <c r="B220" s="1"/>
      <c r="C220" s="4"/>
      <c r="D220" s="4"/>
      <c r="E220" s="4"/>
      <c r="F220" s="4"/>
      <c r="G220" s="4"/>
      <c r="H220" s="4"/>
      <c r="I220" s="4"/>
      <c r="J220" s="4"/>
      <c r="K220" s="1"/>
      <c r="L220" s="1"/>
    </row>
    <row r="221" spans="2:12" ht="12.75">
      <c r="B221" s="1" t="s">
        <v>213</v>
      </c>
      <c r="C221" s="4">
        <v>145.92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f>SUM(C221:I221)</f>
        <v>145.92</v>
      </c>
      <c r="K221" s="1"/>
      <c r="L221" s="1"/>
    </row>
    <row r="222" spans="1:12" ht="12.75">
      <c r="A222" s="1"/>
      <c r="B222" s="1"/>
      <c r="C222" s="4"/>
      <c r="D222" s="4"/>
      <c r="E222" s="4"/>
      <c r="F222" s="4"/>
      <c r="G222" s="4"/>
      <c r="H222" s="4"/>
      <c r="I222" s="4"/>
      <c r="J222" s="4"/>
      <c r="K222" s="1"/>
      <c r="L222" s="1"/>
    </row>
    <row r="223" spans="1:12" ht="12.75">
      <c r="A223" s="1" t="s">
        <v>61</v>
      </c>
      <c r="B223" s="1"/>
      <c r="C223" s="4"/>
      <c r="D223" s="4"/>
      <c r="E223" s="4"/>
      <c r="F223" s="4"/>
      <c r="G223" s="4"/>
      <c r="H223" s="4"/>
      <c r="I223" s="4"/>
      <c r="J223" s="4"/>
      <c r="K223" s="1"/>
      <c r="L223" s="1"/>
    </row>
    <row r="224" spans="2:11" ht="12.75">
      <c r="B224" s="1" t="s">
        <v>357</v>
      </c>
      <c r="C224" s="4">
        <v>396.51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225</v>
      </c>
      <c r="J224" s="4">
        <f>SUM(C224:I224)</f>
        <v>621.51</v>
      </c>
      <c r="K224" s="1"/>
    </row>
    <row r="225" spans="1:11" ht="12.75">
      <c r="A225" s="1"/>
      <c r="B225" s="1"/>
      <c r="C225" s="4"/>
      <c r="D225" s="4"/>
      <c r="E225" s="4"/>
      <c r="F225" s="4"/>
      <c r="G225" s="4"/>
      <c r="H225" s="4"/>
      <c r="I225" s="4"/>
      <c r="J225" s="4"/>
      <c r="K225" s="1"/>
    </row>
    <row r="226" spans="1:11" ht="12.75">
      <c r="A226" s="1" t="s">
        <v>62</v>
      </c>
      <c r="B226" s="1"/>
      <c r="C226" s="4"/>
      <c r="D226" s="4"/>
      <c r="E226" s="4"/>
      <c r="F226" s="4"/>
      <c r="G226" s="4"/>
      <c r="H226" s="4"/>
      <c r="I226" s="4"/>
      <c r="J226" s="4"/>
      <c r="K226" s="1"/>
    </row>
    <row r="227" spans="2:12" ht="12.75">
      <c r="B227" s="1" t="s">
        <v>283</v>
      </c>
      <c r="C227" s="4">
        <v>64.1</v>
      </c>
      <c r="D227" s="4">
        <v>0</v>
      </c>
      <c r="E227" s="4">
        <v>0</v>
      </c>
      <c r="F227" s="4">
        <v>0</v>
      </c>
      <c r="G227" s="4">
        <v>81.4</v>
      </c>
      <c r="H227" s="4">
        <v>145</v>
      </c>
      <c r="I227" s="4">
        <v>520</v>
      </c>
      <c r="J227" s="4">
        <f>SUM(C227:I227)</f>
        <v>810.5</v>
      </c>
      <c r="K227" s="1"/>
      <c r="L227" s="1"/>
    </row>
    <row r="228" spans="1:12" ht="12.75">
      <c r="A228" s="1"/>
      <c r="B228" s="1"/>
      <c r="C228" s="4"/>
      <c r="D228" s="4"/>
      <c r="E228" s="4"/>
      <c r="F228" s="4"/>
      <c r="G228" s="4"/>
      <c r="H228" s="4"/>
      <c r="I228" s="4"/>
      <c r="J228" s="4"/>
      <c r="K228" s="1"/>
      <c r="L228" s="1"/>
    </row>
    <row r="229" spans="1:12" ht="12.75">
      <c r="A229" s="1" t="s">
        <v>63</v>
      </c>
      <c r="B229" s="1"/>
      <c r="C229" s="4"/>
      <c r="D229" s="4"/>
      <c r="E229" s="4"/>
      <c r="F229" s="4"/>
      <c r="G229" s="4"/>
      <c r="H229" s="4"/>
      <c r="I229" s="4"/>
      <c r="J229" s="4"/>
      <c r="K229" s="1"/>
      <c r="L229" s="1"/>
    </row>
    <row r="230" spans="2:12" ht="12.75">
      <c r="B230" s="1" t="s">
        <v>356</v>
      </c>
      <c r="C230" s="4">
        <v>888.47</v>
      </c>
      <c r="D230" s="4">
        <v>0</v>
      </c>
      <c r="E230" s="4">
        <v>0</v>
      </c>
      <c r="F230" s="4">
        <v>785.39</v>
      </c>
      <c r="G230" s="4">
        <v>0</v>
      </c>
      <c r="H230" s="4">
        <v>0</v>
      </c>
      <c r="I230" s="4">
        <v>600</v>
      </c>
      <c r="J230" s="4">
        <f>SUM(C230:I230)</f>
        <v>2273.86</v>
      </c>
      <c r="K230" s="1"/>
      <c r="L230" s="1"/>
    </row>
    <row r="231" spans="1:12" ht="12.75">
      <c r="A231" s="1"/>
      <c r="B231" s="1" t="s">
        <v>355</v>
      </c>
      <c r="C231" s="4">
        <v>942.97</v>
      </c>
      <c r="D231" s="4">
        <v>0</v>
      </c>
      <c r="E231" s="4">
        <v>0</v>
      </c>
      <c r="F231" s="4">
        <v>465.21</v>
      </c>
      <c r="G231" s="4">
        <v>0</v>
      </c>
      <c r="H231" s="4">
        <v>0</v>
      </c>
      <c r="I231" s="4">
        <v>1425</v>
      </c>
      <c r="J231" s="4">
        <f>SUM(C231:I231)</f>
        <v>2833.1800000000003</v>
      </c>
      <c r="K231" s="1"/>
      <c r="L231" s="1"/>
    </row>
    <row r="232" spans="1:12" ht="12.75">
      <c r="A232" s="1"/>
      <c r="B232" s="1"/>
      <c r="C232" s="4"/>
      <c r="D232" s="4"/>
      <c r="E232" s="4"/>
      <c r="F232" s="4"/>
      <c r="G232" s="4"/>
      <c r="H232" s="4"/>
      <c r="I232" s="4"/>
      <c r="J232" s="13">
        <f>SUM(J230:J231)</f>
        <v>5107.040000000001</v>
      </c>
      <c r="K232" s="1"/>
      <c r="L232" s="1"/>
    </row>
    <row r="233" spans="1:12" ht="12.75">
      <c r="A233" s="1" t="s">
        <v>64</v>
      </c>
      <c r="B233" s="1"/>
      <c r="C233" s="4"/>
      <c r="D233" s="4"/>
      <c r="E233" s="4"/>
      <c r="F233" s="4"/>
      <c r="G233" s="4"/>
      <c r="H233" s="4"/>
      <c r="I233" s="4"/>
      <c r="J233" s="4"/>
      <c r="K233" s="1"/>
      <c r="L233" s="1"/>
    </row>
    <row r="234" spans="2:11" ht="12.75">
      <c r="B234" s="1" t="s">
        <v>261</v>
      </c>
      <c r="C234" s="4">
        <v>637.5</v>
      </c>
      <c r="D234" s="4">
        <v>0</v>
      </c>
      <c r="E234" s="4">
        <v>0</v>
      </c>
      <c r="F234" s="4">
        <v>0</v>
      </c>
      <c r="G234" s="4">
        <v>0</v>
      </c>
      <c r="H234" s="4">
        <v>562.85</v>
      </c>
      <c r="I234" s="4">
        <v>970.56</v>
      </c>
      <c r="J234" s="4">
        <f>SUM(C234:I234)</f>
        <v>2170.91</v>
      </c>
      <c r="K234" s="1"/>
    </row>
    <row r="235" spans="1:12" ht="12.75">
      <c r="A235" s="1"/>
      <c r="B235" s="1" t="s">
        <v>263</v>
      </c>
      <c r="C235" s="4">
        <v>637.5</v>
      </c>
      <c r="D235" s="4">
        <v>0</v>
      </c>
      <c r="E235" s="4">
        <v>0</v>
      </c>
      <c r="F235" s="4">
        <v>0</v>
      </c>
      <c r="G235" s="4">
        <v>0</v>
      </c>
      <c r="H235" s="4">
        <v>825.05</v>
      </c>
      <c r="I235" s="4">
        <v>970.56</v>
      </c>
      <c r="J235" s="4">
        <f>SUM(C235:I235)</f>
        <v>2433.1099999999997</v>
      </c>
      <c r="K235" s="1"/>
      <c r="L235" s="1"/>
    </row>
    <row r="236" spans="1:12" ht="12.75">
      <c r="A236" s="1"/>
      <c r="B236" s="1" t="s">
        <v>262</v>
      </c>
      <c r="C236" s="4">
        <v>637.5</v>
      </c>
      <c r="D236" s="4">
        <v>0</v>
      </c>
      <c r="E236" s="4">
        <v>0</v>
      </c>
      <c r="F236" s="4">
        <v>0</v>
      </c>
      <c r="G236" s="4">
        <v>0</v>
      </c>
      <c r="H236" s="4">
        <v>562.85</v>
      </c>
      <c r="I236" s="4">
        <v>970.56</v>
      </c>
      <c r="J236" s="4">
        <f>SUM(C236:I236)</f>
        <v>2170.91</v>
      </c>
      <c r="K236" s="1"/>
      <c r="L236" s="1"/>
    </row>
    <row r="237" spans="1:12" ht="12.75">
      <c r="A237" s="1"/>
      <c r="B237" s="1"/>
      <c r="C237" s="4"/>
      <c r="D237" s="4"/>
      <c r="E237" s="4"/>
      <c r="F237" s="4"/>
      <c r="G237" s="4"/>
      <c r="H237" s="4"/>
      <c r="I237" s="4"/>
      <c r="J237" s="13">
        <f>SUM(J234:J236)</f>
        <v>6774.929999999999</v>
      </c>
      <c r="K237" s="1"/>
      <c r="L237" s="1"/>
    </row>
    <row r="238" spans="1:12" ht="12.75">
      <c r="A238" s="1" t="s">
        <v>65</v>
      </c>
      <c r="B238" s="1"/>
      <c r="C238" s="4"/>
      <c r="D238" s="4"/>
      <c r="E238" s="4"/>
      <c r="F238" s="4"/>
      <c r="G238" s="4"/>
      <c r="H238" s="4"/>
      <c r="I238" s="4"/>
      <c r="J238" s="4"/>
      <c r="K238" s="1"/>
      <c r="L238" s="1"/>
    </row>
    <row r="239" spans="2:11" ht="12.75">
      <c r="B239" s="1" t="s">
        <v>253</v>
      </c>
      <c r="C239" s="4">
        <v>43.08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f>SUM(C239:I239)</f>
        <v>43.08</v>
      </c>
      <c r="K239" s="1"/>
    </row>
    <row r="240" spans="1:11" ht="12.75">
      <c r="A240" s="1"/>
      <c r="B240" s="1" t="s">
        <v>212</v>
      </c>
      <c r="C240" s="4">
        <v>0</v>
      </c>
      <c r="D240" s="4">
        <v>0</v>
      </c>
      <c r="E240" s="4">
        <v>0</v>
      </c>
      <c r="F240" s="4">
        <v>0</v>
      </c>
      <c r="G240" s="4">
        <v>50</v>
      </c>
      <c r="H240" s="4">
        <v>300</v>
      </c>
      <c r="I240" s="4">
        <v>0</v>
      </c>
      <c r="J240" s="4">
        <f>SUM(C240:I240)</f>
        <v>350</v>
      </c>
      <c r="K240" s="1"/>
    </row>
    <row r="241" spans="1:11" ht="12.75">
      <c r="A241" s="1"/>
      <c r="B241" s="1"/>
      <c r="C241" s="4"/>
      <c r="D241" s="4"/>
      <c r="E241" s="4"/>
      <c r="F241" s="4"/>
      <c r="G241" s="4"/>
      <c r="H241" s="4"/>
      <c r="I241" s="4"/>
      <c r="J241" s="13">
        <f>SUM(J239:J240)</f>
        <v>393.08</v>
      </c>
      <c r="K241" s="1"/>
    </row>
    <row r="242" spans="1:11" ht="12.75">
      <c r="A242" s="1" t="s">
        <v>66</v>
      </c>
      <c r="B242" s="1"/>
      <c r="C242" s="4"/>
      <c r="D242" s="4"/>
      <c r="E242" s="4"/>
      <c r="F242" s="4"/>
      <c r="G242" s="4"/>
      <c r="H242" s="4"/>
      <c r="I242" s="4"/>
      <c r="J242" s="4"/>
      <c r="K242" s="1"/>
    </row>
    <row r="243" spans="2:11" ht="12.75">
      <c r="B243" s="1" t="s">
        <v>204</v>
      </c>
      <c r="C243" s="4">
        <v>6562.2</v>
      </c>
      <c r="D243" s="4">
        <v>0</v>
      </c>
      <c r="E243" s="4">
        <v>0</v>
      </c>
      <c r="F243" s="4">
        <v>0</v>
      </c>
      <c r="G243" s="4">
        <v>585</v>
      </c>
      <c r="H243" s="4">
        <v>424</v>
      </c>
      <c r="I243" s="4">
        <v>0</v>
      </c>
      <c r="J243" s="4">
        <f>SUM(C243:I243)</f>
        <v>7571.2</v>
      </c>
      <c r="K243" s="1"/>
    </row>
    <row r="244" spans="1:11" ht="12.75">
      <c r="A244" s="1"/>
      <c r="B244" s="1"/>
      <c r="C244" s="4"/>
      <c r="D244" s="4"/>
      <c r="E244" s="4"/>
      <c r="F244" s="4"/>
      <c r="G244" s="4"/>
      <c r="H244" s="4"/>
      <c r="I244" s="4"/>
      <c r="J244" s="4"/>
      <c r="K244" s="1"/>
    </row>
    <row r="245" spans="1:11" ht="12.75">
      <c r="A245" s="1" t="s">
        <v>67</v>
      </c>
      <c r="B245" s="1"/>
      <c r="C245" s="4"/>
      <c r="D245" s="4"/>
      <c r="E245" s="4"/>
      <c r="F245" s="4"/>
      <c r="G245" s="4"/>
      <c r="H245" s="4"/>
      <c r="I245" s="4"/>
      <c r="J245" s="4"/>
      <c r="K245" s="1"/>
    </row>
    <row r="246" spans="2:11" ht="12.75">
      <c r="B246" s="1" t="s">
        <v>253</v>
      </c>
      <c r="C246" s="4">
        <v>43.08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f>SUM(C246:I246)</f>
        <v>43.08</v>
      </c>
      <c r="K246" s="1"/>
    </row>
    <row r="247" spans="1:11" ht="12.75">
      <c r="A247" s="1"/>
      <c r="B247" s="1" t="s">
        <v>313</v>
      </c>
      <c r="C247" s="4">
        <v>27.59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f>SUM(C247:I247)</f>
        <v>27.59</v>
      </c>
      <c r="K247" s="1"/>
    </row>
    <row r="248" spans="1:11" ht="12.75">
      <c r="A248" s="1"/>
      <c r="B248" s="1" t="s">
        <v>316</v>
      </c>
      <c r="C248" s="4">
        <v>7636.43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f>SUM(C248:I248)</f>
        <v>7636.43</v>
      </c>
      <c r="K248" s="1"/>
    </row>
    <row r="249" spans="1:11" ht="12.75">
      <c r="A249" s="1"/>
      <c r="B249" s="1"/>
      <c r="C249" s="4"/>
      <c r="D249" s="4"/>
      <c r="E249" s="4"/>
      <c r="F249" s="4"/>
      <c r="G249" s="4"/>
      <c r="H249" s="4"/>
      <c r="I249" s="4"/>
      <c r="J249" s="13">
        <f>SUM(J246:J248)</f>
        <v>7707.1</v>
      </c>
      <c r="K249" s="1"/>
    </row>
    <row r="250" spans="1:11" ht="12.75">
      <c r="A250" s="1" t="s">
        <v>68</v>
      </c>
      <c r="B250" s="1"/>
      <c r="C250" s="4"/>
      <c r="D250" s="4"/>
      <c r="E250" s="4"/>
      <c r="F250" s="4"/>
      <c r="G250" s="4"/>
      <c r="H250" s="4"/>
      <c r="I250" s="4"/>
      <c r="J250" s="4"/>
      <c r="K250" s="1"/>
    </row>
    <row r="251" spans="2:11" ht="12.75">
      <c r="B251" s="1" t="s">
        <v>272</v>
      </c>
      <c r="C251" s="4">
        <v>0</v>
      </c>
      <c r="D251" s="4">
        <v>0</v>
      </c>
      <c r="E251" s="4">
        <v>3000</v>
      </c>
      <c r="F251" s="4">
        <v>0</v>
      </c>
      <c r="G251" s="4">
        <v>0</v>
      </c>
      <c r="H251" s="4">
        <v>0</v>
      </c>
      <c r="I251" s="4">
        <v>0</v>
      </c>
      <c r="J251" s="4">
        <f>SUM(C251:I251)</f>
        <v>3000</v>
      </c>
      <c r="K251" s="1"/>
    </row>
    <row r="252" spans="1:11" ht="12.75">
      <c r="A252" s="1"/>
      <c r="B252" s="1"/>
      <c r="C252" s="4"/>
      <c r="D252" s="4"/>
      <c r="E252" s="4"/>
      <c r="F252" s="4"/>
      <c r="G252" s="4"/>
      <c r="H252" s="4"/>
      <c r="I252" s="4"/>
      <c r="J252" s="4"/>
      <c r="K252" s="1"/>
    </row>
    <row r="253" spans="1:11" ht="12.75">
      <c r="A253" s="1" t="s">
        <v>69</v>
      </c>
      <c r="B253" s="1"/>
      <c r="C253" s="4"/>
      <c r="D253" s="4"/>
      <c r="E253" s="4"/>
      <c r="F253" s="4"/>
      <c r="G253" s="4"/>
      <c r="H253" s="4"/>
      <c r="I253" s="4"/>
      <c r="J253" s="4"/>
      <c r="K253" s="1"/>
    </row>
    <row r="254" spans="2:11" ht="12.75">
      <c r="B254" s="1" t="s">
        <v>317</v>
      </c>
      <c r="C254" s="4">
        <v>4221.41</v>
      </c>
      <c r="D254" s="4">
        <v>0</v>
      </c>
      <c r="E254" s="4">
        <v>0</v>
      </c>
      <c r="F254" s="4">
        <v>1050.99</v>
      </c>
      <c r="G254" s="4">
        <v>176.08</v>
      </c>
      <c r="H254" s="4">
        <v>102.9</v>
      </c>
      <c r="I254" s="4">
        <v>0</v>
      </c>
      <c r="J254" s="4">
        <f>SUM(C254:I254)</f>
        <v>5551.379999999999</v>
      </c>
      <c r="K254" s="1"/>
    </row>
    <row r="255" spans="1:11" ht="12.75">
      <c r="A255" s="1"/>
      <c r="B255" s="1"/>
      <c r="C255" s="4"/>
      <c r="D255" s="4"/>
      <c r="E255" s="4"/>
      <c r="F255" s="4"/>
      <c r="G255" s="4"/>
      <c r="H255" s="4"/>
      <c r="I255" s="4"/>
      <c r="J255" s="4"/>
      <c r="K255" s="1"/>
    </row>
    <row r="256" spans="1:11" ht="12.75">
      <c r="A256" s="1" t="s">
        <v>70</v>
      </c>
      <c r="B256" s="1"/>
      <c r="C256" s="4"/>
      <c r="D256" s="4"/>
      <c r="E256" s="4"/>
      <c r="F256" s="4"/>
      <c r="G256" s="4"/>
      <c r="H256" s="4"/>
      <c r="I256" s="4"/>
      <c r="J256" s="4"/>
      <c r="K256" s="1"/>
    </row>
    <row r="257" spans="2:12" ht="12.75">
      <c r="B257" s="1" t="s">
        <v>301</v>
      </c>
      <c r="C257" s="4">
        <v>723.5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f>SUM(C257:I257)</f>
        <v>723.5</v>
      </c>
      <c r="K257" s="1"/>
      <c r="L257" s="1"/>
    </row>
    <row r="258" spans="1:12" ht="12.75">
      <c r="A258" s="1"/>
      <c r="B258" s="1" t="s">
        <v>231</v>
      </c>
      <c r="C258" s="4">
        <v>2661.52</v>
      </c>
      <c r="D258" s="4">
        <v>0</v>
      </c>
      <c r="E258" s="4">
        <v>0</v>
      </c>
      <c r="F258" s="4">
        <v>0</v>
      </c>
      <c r="G258" s="4">
        <v>0</v>
      </c>
      <c r="H258" s="4">
        <v>21.79</v>
      </c>
      <c r="I258" s="4">
        <v>125</v>
      </c>
      <c r="J258" s="4">
        <f>SUM(C258:I258)</f>
        <v>2808.31</v>
      </c>
      <c r="K258" s="1"/>
      <c r="L258" s="1"/>
    </row>
    <row r="259" spans="1:12" ht="12.75">
      <c r="A259" s="1"/>
      <c r="B259" s="1"/>
      <c r="C259" s="4"/>
      <c r="D259" s="4"/>
      <c r="E259" s="4"/>
      <c r="F259" s="4"/>
      <c r="G259" s="4"/>
      <c r="H259" s="4"/>
      <c r="I259" s="4"/>
      <c r="J259" s="13">
        <f>SUM(J257:J258)</f>
        <v>3531.81</v>
      </c>
      <c r="K259" s="1"/>
      <c r="L259" s="1"/>
    </row>
    <row r="260" spans="1:12" ht="12.75">
      <c r="A260" s="1" t="s">
        <v>71</v>
      </c>
      <c r="B260" s="1"/>
      <c r="C260" s="4"/>
      <c r="D260" s="4"/>
      <c r="E260" s="4"/>
      <c r="F260" s="4"/>
      <c r="G260" s="4"/>
      <c r="H260" s="4"/>
      <c r="I260" s="4"/>
      <c r="J260" s="4"/>
      <c r="K260" s="1"/>
      <c r="L260" s="1"/>
    </row>
    <row r="261" spans="2:12" ht="12.75">
      <c r="B261" s="1" t="s">
        <v>278</v>
      </c>
      <c r="C261" s="4">
        <v>754.56</v>
      </c>
      <c r="D261" s="4">
        <v>0</v>
      </c>
      <c r="E261" s="4">
        <v>666.7</v>
      </c>
      <c r="F261" s="4">
        <v>518</v>
      </c>
      <c r="G261" s="4">
        <v>0</v>
      </c>
      <c r="H261" s="4">
        <v>75</v>
      </c>
      <c r="I261" s="4">
        <v>366.37</v>
      </c>
      <c r="J261" s="4">
        <f>SUM(C261:I261)</f>
        <v>2380.63</v>
      </c>
      <c r="K261" s="1"/>
      <c r="L261" s="1"/>
    </row>
    <row r="262" spans="1:12" ht="12.75">
      <c r="A262" s="1"/>
      <c r="B262" s="1"/>
      <c r="C262" s="4"/>
      <c r="D262" s="4"/>
      <c r="E262" s="4"/>
      <c r="F262" s="4"/>
      <c r="G262" s="4"/>
      <c r="H262" s="4"/>
      <c r="I262" s="4"/>
      <c r="J262" s="4"/>
      <c r="K262" s="1"/>
      <c r="L262" s="1"/>
    </row>
    <row r="263" spans="1:12" ht="12.75">
      <c r="A263" s="1" t="s">
        <v>72</v>
      </c>
      <c r="B263" s="1"/>
      <c r="C263" s="4"/>
      <c r="D263" s="4"/>
      <c r="E263" s="4"/>
      <c r="F263" s="4"/>
      <c r="G263" s="4"/>
      <c r="H263" s="4"/>
      <c r="I263" s="4"/>
      <c r="J263" s="4"/>
      <c r="K263" s="1"/>
      <c r="L263" s="1"/>
    </row>
    <row r="264" spans="2:12" ht="12.75">
      <c r="B264" s="1" t="s">
        <v>277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100</v>
      </c>
      <c r="I264" s="4">
        <v>200</v>
      </c>
      <c r="J264" s="4">
        <f>SUM(C264:I264)</f>
        <v>300</v>
      </c>
      <c r="K264" s="1"/>
      <c r="L264" s="1"/>
    </row>
    <row r="265" spans="1:12" ht="12.75">
      <c r="A265" s="1"/>
      <c r="B265" s="1" t="s">
        <v>270</v>
      </c>
      <c r="C265" s="4">
        <v>50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f>SUM(C265:I265)</f>
        <v>50</v>
      </c>
      <c r="K265" s="1"/>
      <c r="L265" s="1"/>
    </row>
    <row r="266" spans="1:12" ht="12.75">
      <c r="A266" s="1"/>
      <c r="B266" s="1"/>
      <c r="C266" s="4"/>
      <c r="D266" s="4"/>
      <c r="E266" s="4"/>
      <c r="F266" s="4"/>
      <c r="G266" s="4"/>
      <c r="H266" s="4"/>
      <c r="I266" s="4"/>
      <c r="J266" s="13">
        <f>SUM(J264:J265)</f>
        <v>350</v>
      </c>
      <c r="K266" s="1"/>
      <c r="L266" s="1"/>
    </row>
    <row r="267" spans="1:12" ht="12.75">
      <c r="A267" s="1" t="s">
        <v>73</v>
      </c>
      <c r="B267" s="1"/>
      <c r="C267" s="4"/>
      <c r="D267" s="4"/>
      <c r="E267" s="4"/>
      <c r="F267" s="4"/>
      <c r="G267" s="4"/>
      <c r="H267" s="4"/>
      <c r="I267" s="4"/>
      <c r="J267" s="4"/>
      <c r="K267" s="1"/>
      <c r="L267" s="1"/>
    </row>
    <row r="268" spans="2:12" ht="12.75">
      <c r="B268" s="1" t="s">
        <v>207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10</v>
      </c>
      <c r="J268" s="4">
        <f>SUM(C268:I268)</f>
        <v>10</v>
      </c>
      <c r="K268" s="1"/>
      <c r="L268" s="1"/>
    </row>
    <row r="269" spans="1:12" ht="12.75">
      <c r="A269" s="1"/>
      <c r="B269" s="1"/>
      <c r="C269" s="4"/>
      <c r="D269" s="4"/>
      <c r="E269" s="4"/>
      <c r="F269" s="4"/>
      <c r="G269" s="4"/>
      <c r="H269" s="4"/>
      <c r="I269" s="4"/>
      <c r="J269" s="4"/>
      <c r="K269" s="1"/>
      <c r="L269" s="1"/>
    </row>
    <row r="270" spans="1:12" ht="12.75">
      <c r="A270" s="1" t="s">
        <v>74</v>
      </c>
      <c r="B270" s="1"/>
      <c r="C270" s="4"/>
      <c r="D270" s="4"/>
      <c r="E270" s="4"/>
      <c r="F270" s="4"/>
      <c r="G270" s="4"/>
      <c r="H270" s="4"/>
      <c r="I270" s="4"/>
      <c r="J270" s="4"/>
      <c r="K270" s="1"/>
      <c r="L270" s="1"/>
    </row>
    <row r="271" spans="2:12" ht="12.75">
      <c r="B271" s="1" t="s">
        <v>242</v>
      </c>
      <c r="C271" s="4">
        <v>250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165</v>
      </c>
      <c r="J271" s="4">
        <f>SUM(C271:I271)</f>
        <v>415</v>
      </c>
      <c r="K271" s="1"/>
      <c r="L271" s="1"/>
    </row>
    <row r="272" spans="1:12" ht="12.75">
      <c r="A272" s="1"/>
      <c r="B272" s="1"/>
      <c r="C272" s="4"/>
      <c r="D272" s="4"/>
      <c r="E272" s="4"/>
      <c r="F272" s="4"/>
      <c r="G272" s="4"/>
      <c r="H272" s="4"/>
      <c r="I272" s="4"/>
      <c r="J272" s="4"/>
      <c r="K272" s="1"/>
      <c r="L272" s="1"/>
    </row>
    <row r="273" spans="1:12" ht="12.75">
      <c r="A273" s="1" t="s">
        <v>75</v>
      </c>
      <c r="B273" s="1"/>
      <c r="C273" s="4"/>
      <c r="D273" s="4"/>
      <c r="E273" s="4"/>
      <c r="F273" s="4"/>
      <c r="G273" s="4"/>
      <c r="H273" s="4"/>
      <c r="I273" s="4"/>
      <c r="J273" s="4"/>
      <c r="K273" s="1"/>
      <c r="L273" s="1"/>
    </row>
    <row r="274" spans="2:12" ht="12.75">
      <c r="B274" s="1" t="s">
        <v>276</v>
      </c>
      <c r="C274" s="4">
        <v>1259</v>
      </c>
      <c r="D274" s="4">
        <v>0</v>
      </c>
      <c r="E274" s="4">
        <v>0</v>
      </c>
      <c r="F274" s="4">
        <v>0</v>
      </c>
      <c r="G274" s="4">
        <v>198.96</v>
      </c>
      <c r="H274" s="4">
        <v>349.65</v>
      </c>
      <c r="I274" s="4">
        <v>0</v>
      </c>
      <c r="J274" s="4">
        <f>SUM(C274:I274)</f>
        <v>1807.6100000000001</v>
      </c>
      <c r="K274" s="1"/>
      <c r="L274" s="1"/>
    </row>
    <row r="275" spans="1:12" ht="12.75">
      <c r="A275" s="1"/>
      <c r="B275" s="1"/>
      <c r="C275" s="4"/>
      <c r="D275" s="4"/>
      <c r="E275" s="4"/>
      <c r="F275" s="4"/>
      <c r="G275" s="4"/>
      <c r="H275" s="4"/>
      <c r="I275" s="4"/>
      <c r="J275" s="4"/>
      <c r="K275" s="1"/>
      <c r="L275" s="1"/>
    </row>
    <row r="276" spans="1:12" ht="12.75">
      <c r="A276" s="1" t="s">
        <v>76</v>
      </c>
      <c r="B276" s="1"/>
      <c r="C276" s="4"/>
      <c r="D276" s="4"/>
      <c r="E276" s="4"/>
      <c r="F276" s="4"/>
      <c r="G276" s="4"/>
      <c r="H276" s="4"/>
      <c r="I276" s="4"/>
      <c r="J276" s="4"/>
      <c r="K276" s="1"/>
      <c r="L276" s="1"/>
    </row>
    <row r="277" spans="2:12" ht="12.75">
      <c r="B277" s="1" t="s">
        <v>229</v>
      </c>
      <c r="C277" s="4">
        <v>389.05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f>SUM(C277:I277)</f>
        <v>389.05</v>
      </c>
      <c r="K277" s="1"/>
      <c r="L277" s="1"/>
    </row>
    <row r="278" spans="1:12" ht="12.75">
      <c r="A278" s="1"/>
      <c r="B278" s="1" t="s">
        <v>256</v>
      </c>
      <c r="C278" s="4">
        <v>3501.05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f>SUM(C278:I278)</f>
        <v>3501.05</v>
      </c>
      <c r="K278" s="4"/>
      <c r="L278" s="1"/>
    </row>
    <row r="279" spans="1:12" ht="12.75">
      <c r="A279" s="1"/>
      <c r="B279" s="1"/>
      <c r="C279" s="4"/>
      <c r="D279" s="4"/>
      <c r="E279" s="4"/>
      <c r="F279" s="4"/>
      <c r="G279" s="4"/>
      <c r="H279" s="4"/>
      <c r="I279" s="4"/>
      <c r="J279" s="13">
        <f>SUM(J277:J278)</f>
        <v>3890.1000000000004</v>
      </c>
      <c r="K279" s="4"/>
      <c r="L279" s="1"/>
    </row>
    <row r="280" spans="1:12" ht="12.75">
      <c r="A280" s="1" t="s">
        <v>77</v>
      </c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1"/>
    </row>
    <row r="281" spans="2:12" ht="12.75">
      <c r="B281" s="1" t="s">
        <v>354</v>
      </c>
      <c r="C281" s="4">
        <v>2046.38</v>
      </c>
      <c r="D281" s="4">
        <v>0</v>
      </c>
      <c r="E281" s="4">
        <v>0</v>
      </c>
      <c r="F281" s="4">
        <v>0</v>
      </c>
      <c r="G281" s="4">
        <v>0</v>
      </c>
      <c r="H281" s="4">
        <v>42.45</v>
      </c>
      <c r="I281" s="4">
        <v>0</v>
      </c>
      <c r="J281" s="4">
        <f>SUM(C281:I281)</f>
        <v>2088.83</v>
      </c>
      <c r="K281" s="1"/>
      <c r="L281" s="1"/>
    </row>
    <row r="282" spans="1:12" ht="12.75">
      <c r="A282" s="1"/>
      <c r="B282" s="1"/>
      <c r="C282" s="4"/>
      <c r="D282" s="4"/>
      <c r="E282" s="4"/>
      <c r="F282" s="4"/>
      <c r="G282" s="4"/>
      <c r="H282" s="4"/>
      <c r="I282" s="4"/>
      <c r="J282" s="4"/>
      <c r="K282" s="1"/>
      <c r="L282" s="1"/>
    </row>
    <row r="283" spans="1:12" ht="12.75">
      <c r="A283" s="1" t="s">
        <v>78</v>
      </c>
      <c r="B283" s="1"/>
      <c r="C283" s="4"/>
      <c r="D283" s="4"/>
      <c r="E283" s="4"/>
      <c r="F283" s="4"/>
      <c r="G283" s="4"/>
      <c r="H283" s="4"/>
      <c r="I283" s="4"/>
      <c r="J283" s="4"/>
      <c r="K283" s="1"/>
      <c r="L283" s="1"/>
    </row>
    <row r="284" spans="2:12" ht="12.75">
      <c r="B284" s="1" t="s">
        <v>353</v>
      </c>
      <c r="C284" s="4">
        <v>618.16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f>SUM(C284:I284)</f>
        <v>618.16</v>
      </c>
      <c r="K284" s="1"/>
      <c r="L284" s="1"/>
    </row>
    <row r="285" spans="1:12" ht="12.75">
      <c r="A285" s="1"/>
      <c r="B285" s="1"/>
      <c r="C285" s="4"/>
      <c r="D285" s="4"/>
      <c r="E285" s="4"/>
      <c r="F285" s="4"/>
      <c r="G285" s="4"/>
      <c r="H285" s="4"/>
      <c r="I285" s="4"/>
      <c r="J285" s="4"/>
      <c r="K285" s="1"/>
      <c r="L285" s="1"/>
    </row>
    <row r="286" spans="1:12" ht="12.75">
      <c r="A286" s="1" t="s">
        <v>79</v>
      </c>
      <c r="B286" s="1"/>
      <c r="C286" s="4"/>
      <c r="D286" s="4"/>
      <c r="E286" s="4"/>
      <c r="F286" s="4"/>
      <c r="G286" s="4"/>
      <c r="H286" s="4"/>
      <c r="I286" s="4"/>
      <c r="J286" s="4"/>
      <c r="K286" s="1"/>
      <c r="L286" s="1"/>
    </row>
    <row r="287" spans="2:11" ht="12.75">
      <c r="B287" s="1" t="s">
        <v>352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10</v>
      </c>
      <c r="J287" s="4">
        <f>SUM(C287:I287)</f>
        <v>10</v>
      </c>
      <c r="K287" s="1"/>
    </row>
    <row r="288" spans="1:11" ht="12.75">
      <c r="A288" s="1"/>
      <c r="B288" s="1"/>
      <c r="C288" s="4"/>
      <c r="D288" s="4"/>
      <c r="E288" s="4"/>
      <c r="F288" s="4"/>
      <c r="G288" s="4"/>
      <c r="H288" s="4"/>
      <c r="I288" s="4"/>
      <c r="J288" s="4"/>
      <c r="K288" s="1"/>
    </row>
    <row r="289" spans="1:11" ht="12.75">
      <c r="A289" s="1" t="s">
        <v>80</v>
      </c>
      <c r="B289" s="1"/>
      <c r="C289" s="4"/>
      <c r="D289" s="4"/>
      <c r="E289" s="4"/>
      <c r="F289" s="4"/>
      <c r="G289" s="4"/>
      <c r="H289" s="4"/>
      <c r="I289" s="4"/>
      <c r="J289" s="4"/>
      <c r="K289" s="1"/>
    </row>
    <row r="290" spans="2:10" ht="12.75">
      <c r="B290" s="1" t="s">
        <v>351</v>
      </c>
      <c r="C290" s="4">
        <v>573.81</v>
      </c>
      <c r="D290" s="4">
        <v>0</v>
      </c>
      <c r="E290" s="4">
        <v>0</v>
      </c>
      <c r="F290" s="4">
        <v>0</v>
      </c>
      <c r="G290" s="4">
        <v>0</v>
      </c>
      <c r="H290" s="4">
        <v>8.82</v>
      </c>
      <c r="I290" s="4">
        <v>162.06</v>
      </c>
      <c r="J290" s="4">
        <f>SUM(C290:I290)</f>
        <v>744.69</v>
      </c>
    </row>
    <row r="291" spans="1:10" ht="12.75">
      <c r="A291" s="1"/>
      <c r="B291" s="1"/>
      <c r="C291" s="4"/>
      <c r="D291" s="4"/>
      <c r="E291" s="4"/>
      <c r="F291" s="4"/>
      <c r="G291" s="4"/>
      <c r="H291" s="4"/>
      <c r="I291" s="4"/>
      <c r="J291" s="4"/>
    </row>
    <row r="292" spans="1:10" ht="12.75">
      <c r="A292" s="1" t="s">
        <v>81</v>
      </c>
      <c r="B292" s="1"/>
      <c r="C292" s="4"/>
      <c r="D292" s="4"/>
      <c r="E292" s="4"/>
      <c r="F292" s="4"/>
      <c r="G292" s="4"/>
      <c r="H292" s="4"/>
      <c r="I292" s="4"/>
      <c r="J292" s="4"/>
    </row>
    <row r="293" spans="2:12" ht="12.75">
      <c r="B293" s="1" t="s">
        <v>350</v>
      </c>
      <c r="C293" s="4">
        <v>2649.35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f>SUM(C293:I293)</f>
        <v>2649.35</v>
      </c>
      <c r="K293" s="1"/>
      <c r="L293" s="1"/>
    </row>
    <row r="294" spans="1:12" ht="12.75">
      <c r="A294" s="1"/>
      <c r="B294" s="1"/>
      <c r="C294" s="4"/>
      <c r="D294" s="4"/>
      <c r="E294" s="4"/>
      <c r="F294" s="4"/>
      <c r="G294" s="4"/>
      <c r="H294" s="4"/>
      <c r="I294" s="4"/>
      <c r="J294" s="4"/>
      <c r="K294" s="1"/>
      <c r="L294" s="1"/>
    </row>
    <row r="295" spans="1:12" ht="12.75">
      <c r="A295" s="1" t="s">
        <v>82</v>
      </c>
      <c r="B295" s="1"/>
      <c r="C295" s="4"/>
      <c r="D295" s="4"/>
      <c r="E295" s="4"/>
      <c r="F295" s="4"/>
      <c r="G295" s="4"/>
      <c r="H295" s="4"/>
      <c r="I295" s="4"/>
      <c r="J295" s="4"/>
      <c r="K295" s="1"/>
      <c r="L295" s="1"/>
    </row>
    <row r="296" spans="2:12" ht="12.75">
      <c r="B296" s="1" t="s">
        <v>253</v>
      </c>
      <c r="C296" s="4">
        <v>3606.09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f>SUM(C296:I296)</f>
        <v>3606.09</v>
      </c>
      <c r="K296" s="1"/>
      <c r="L296" s="1"/>
    </row>
    <row r="297" spans="1:12" ht="12.75">
      <c r="A297" s="1"/>
      <c r="B297" s="1" t="s">
        <v>316</v>
      </c>
      <c r="C297" s="4">
        <v>8.37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f>SUM(C297:I297)</f>
        <v>8.37</v>
      </c>
      <c r="K297" s="1"/>
      <c r="L297" s="1"/>
    </row>
    <row r="298" spans="1:12" ht="12.75">
      <c r="A298" s="1"/>
      <c r="B298" s="1"/>
      <c r="C298" s="4"/>
      <c r="D298" s="4"/>
      <c r="E298" s="4"/>
      <c r="F298" s="4"/>
      <c r="G298" s="4"/>
      <c r="H298" s="4"/>
      <c r="I298" s="4"/>
      <c r="J298" s="13">
        <f>SUM(J296:J297)</f>
        <v>3614.46</v>
      </c>
      <c r="K298" s="1"/>
      <c r="L298" s="1"/>
    </row>
    <row r="299" spans="1:12" ht="12.75">
      <c r="A299" s="1" t="s">
        <v>83</v>
      </c>
      <c r="B299" s="1"/>
      <c r="C299" s="4"/>
      <c r="D299" s="4"/>
      <c r="E299" s="4"/>
      <c r="F299" s="4"/>
      <c r="G299" s="4"/>
      <c r="H299" s="4"/>
      <c r="I299" s="4"/>
      <c r="J299" s="4"/>
      <c r="K299" s="1"/>
      <c r="L299" s="1"/>
    </row>
    <row r="300" spans="2:12" ht="12.75">
      <c r="B300" s="1" t="s">
        <v>349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125</v>
      </c>
      <c r="J300" s="4">
        <f>SUM(C300:I300)</f>
        <v>125</v>
      </c>
      <c r="K300" s="1"/>
      <c r="L300" s="1"/>
    </row>
    <row r="301" spans="1:12" ht="12.75">
      <c r="A301" s="1"/>
      <c r="B301" s="1"/>
      <c r="C301" s="4"/>
      <c r="D301" s="4"/>
      <c r="E301" s="4"/>
      <c r="F301" s="4"/>
      <c r="G301" s="4"/>
      <c r="H301" s="4"/>
      <c r="I301" s="4"/>
      <c r="J301" s="4"/>
      <c r="K301" s="1"/>
      <c r="L301" s="1"/>
    </row>
    <row r="302" spans="1:12" ht="12.75">
      <c r="A302" s="1" t="s">
        <v>84</v>
      </c>
      <c r="B302" s="1"/>
      <c r="C302" s="4"/>
      <c r="D302" s="4"/>
      <c r="E302" s="4"/>
      <c r="F302" s="4"/>
      <c r="G302" s="4"/>
      <c r="H302" s="4"/>
      <c r="I302" s="4"/>
      <c r="J302" s="4"/>
      <c r="K302" s="1"/>
      <c r="L302" s="1"/>
    </row>
    <row r="303" spans="2:12" ht="12.75">
      <c r="B303" s="1" t="s">
        <v>233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10</v>
      </c>
      <c r="J303" s="4">
        <f>SUM(C303:I303)</f>
        <v>10</v>
      </c>
      <c r="K303" s="1"/>
      <c r="L303" s="1"/>
    </row>
    <row r="304" spans="1:12" ht="12.75">
      <c r="A304" s="1"/>
      <c r="B304" s="1"/>
      <c r="C304" s="4"/>
      <c r="D304" s="4"/>
      <c r="E304" s="4"/>
      <c r="F304" s="4"/>
      <c r="G304" s="4"/>
      <c r="H304" s="4"/>
      <c r="I304" s="4"/>
      <c r="J304" s="4"/>
      <c r="K304" s="1"/>
      <c r="L304" s="1"/>
    </row>
    <row r="305" spans="1:12" ht="12.75">
      <c r="A305" s="1" t="s">
        <v>85</v>
      </c>
      <c r="B305" s="1"/>
      <c r="C305" s="4"/>
      <c r="D305" s="4"/>
      <c r="E305" s="4"/>
      <c r="F305" s="4"/>
      <c r="G305" s="4"/>
      <c r="H305" s="4"/>
      <c r="I305" s="4"/>
      <c r="J305" s="4"/>
      <c r="K305" s="1"/>
      <c r="L305" s="1"/>
    </row>
    <row r="306" spans="2:12" ht="12.75">
      <c r="B306" s="1" t="s">
        <v>301</v>
      </c>
      <c r="C306" s="4">
        <v>35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f>SUM(C306:I306)</f>
        <v>35</v>
      </c>
      <c r="K306" s="1"/>
      <c r="L306" s="1"/>
    </row>
    <row r="307" spans="1:12" ht="12.75">
      <c r="A307" s="1"/>
      <c r="B307" s="1"/>
      <c r="C307" s="4"/>
      <c r="D307" s="4"/>
      <c r="E307" s="4"/>
      <c r="F307" s="4"/>
      <c r="G307" s="4"/>
      <c r="H307" s="4"/>
      <c r="I307" s="4"/>
      <c r="J307" s="4"/>
      <c r="K307" s="1"/>
      <c r="L307" s="1"/>
    </row>
    <row r="308" spans="1:12" ht="12.75">
      <c r="A308" s="1" t="s">
        <v>86</v>
      </c>
      <c r="B308" s="1"/>
      <c r="C308" s="4"/>
      <c r="D308" s="4"/>
      <c r="E308" s="4"/>
      <c r="F308" s="4"/>
      <c r="G308" s="4"/>
      <c r="H308" s="4"/>
      <c r="I308" s="4"/>
      <c r="J308" s="4"/>
      <c r="K308" s="1"/>
      <c r="L308" s="1"/>
    </row>
    <row r="309" spans="2:12" ht="12.75">
      <c r="B309" s="1" t="s">
        <v>301</v>
      </c>
      <c r="C309" s="4">
        <v>302.55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f>SUM(C309:I309)</f>
        <v>302.55</v>
      </c>
      <c r="K309" s="1"/>
      <c r="L309" s="1"/>
    </row>
    <row r="310" spans="1:12" ht="12.75">
      <c r="A310" s="1"/>
      <c r="B310" s="1"/>
      <c r="C310" s="4"/>
      <c r="D310" s="4"/>
      <c r="E310" s="4"/>
      <c r="F310" s="4"/>
      <c r="G310" s="4"/>
      <c r="H310" s="4"/>
      <c r="I310" s="4"/>
      <c r="J310" s="4"/>
      <c r="K310" s="1"/>
      <c r="L310" s="1"/>
    </row>
    <row r="311" spans="1:12" ht="12.75">
      <c r="A311" s="1" t="s">
        <v>87</v>
      </c>
      <c r="B311" s="1"/>
      <c r="C311" s="4"/>
      <c r="D311" s="4"/>
      <c r="E311" s="4"/>
      <c r="F311" s="4"/>
      <c r="G311" s="4"/>
      <c r="H311" s="4"/>
      <c r="I311" s="4"/>
      <c r="J311" s="4"/>
      <c r="K311" s="1"/>
      <c r="L311" s="1"/>
    </row>
    <row r="312" spans="2:12" ht="12.75">
      <c r="B312" s="1" t="s">
        <v>348</v>
      </c>
      <c r="C312" s="4">
        <v>0</v>
      </c>
      <c r="D312" s="4">
        <v>0</v>
      </c>
      <c r="E312" s="4">
        <v>0</v>
      </c>
      <c r="F312" s="4">
        <v>375</v>
      </c>
      <c r="G312" s="4">
        <v>0</v>
      </c>
      <c r="H312" s="4">
        <v>0</v>
      </c>
      <c r="I312" s="4">
        <v>212.93</v>
      </c>
      <c r="J312" s="4">
        <f>SUM(C312:I312)</f>
        <v>587.9300000000001</v>
      </c>
      <c r="K312" s="1"/>
      <c r="L312" s="1"/>
    </row>
    <row r="313" spans="1:12" ht="12.75">
      <c r="A313" s="1"/>
      <c r="B313" s="1" t="s">
        <v>347</v>
      </c>
      <c r="C313" s="4">
        <v>2759.97</v>
      </c>
      <c r="D313" s="4">
        <v>0</v>
      </c>
      <c r="E313" s="4">
        <v>0</v>
      </c>
      <c r="F313" s="4">
        <v>375</v>
      </c>
      <c r="G313" s="4">
        <v>0</v>
      </c>
      <c r="H313" s="4">
        <v>0</v>
      </c>
      <c r="I313" s="4">
        <v>41.25</v>
      </c>
      <c r="J313" s="4">
        <f>SUM(C313:I313)</f>
        <v>3176.22</v>
      </c>
      <c r="K313" s="4"/>
      <c r="L313" s="1"/>
    </row>
    <row r="314" spans="1:12" ht="12.75">
      <c r="A314" s="1"/>
      <c r="B314" s="1"/>
      <c r="C314" s="4"/>
      <c r="D314" s="4"/>
      <c r="E314" s="4"/>
      <c r="F314" s="4"/>
      <c r="G314" s="4"/>
      <c r="H314" s="4"/>
      <c r="I314" s="4"/>
      <c r="J314" s="13">
        <f>SUM(J312:J313)</f>
        <v>3764.1499999999996</v>
      </c>
      <c r="K314" s="4"/>
      <c r="L314" s="1"/>
    </row>
    <row r="315" spans="1:12" ht="12.75">
      <c r="A315" s="1" t="s">
        <v>88</v>
      </c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1"/>
    </row>
    <row r="316" spans="2:10" ht="12.75">
      <c r="B316" s="1" t="s">
        <v>264</v>
      </c>
      <c r="C316" s="4">
        <v>1008.75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f>SUM(C316:I316)</f>
        <v>1008.75</v>
      </c>
    </row>
    <row r="317" spans="1:11" ht="12.75">
      <c r="A317" s="1"/>
      <c r="B317" s="1" t="s">
        <v>346</v>
      </c>
      <c r="C317" s="4">
        <v>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f>SUM(C317:I317)</f>
        <v>8</v>
      </c>
      <c r="K317" s="1"/>
    </row>
    <row r="318" spans="1:11" ht="12.75">
      <c r="A318" s="1"/>
      <c r="B318" s="1"/>
      <c r="C318" s="4"/>
      <c r="D318" s="4"/>
      <c r="E318" s="4"/>
      <c r="F318" s="4"/>
      <c r="G318" s="4"/>
      <c r="H318" s="4"/>
      <c r="I318" s="4"/>
      <c r="J318" s="13">
        <f>SUM(J316:J317)</f>
        <v>1016.75</v>
      </c>
      <c r="K318" s="1"/>
    </row>
    <row r="319" spans="1:11" ht="12.75">
      <c r="A319" s="1" t="s">
        <v>89</v>
      </c>
      <c r="B319" s="1"/>
      <c r="C319" s="4"/>
      <c r="D319" s="4"/>
      <c r="E319" s="4"/>
      <c r="F319" s="4"/>
      <c r="G319" s="4"/>
      <c r="H319" s="4"/>
      <c r="I319" s="4"/>
      <c r="J319" s="4"/>
      <c r="K319" s="1"/>
    </row>
    <row r="320" spans="2:12" ht="12.75">
      <c r="B320" s="1" t="s">
        <v>302</v>
      </c>
      <c r="C320" s="4">
        <v>2651.07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f>SUM(C320:I320)</f>
        <v>2651.07</v>
      </c>
      <c r="K320" s="1"/>
      <c r="L320" s="1"/>
    </row>
    <row r="321" spans="1:12" ht="12.75">
      <c r="A321" s="1"/>
      <c r="B321" s="1"/>
      <c r="C321" s="4"/>
      <c r="D321" s="4"/>
      <c r="E321" s="4"/>
      <c r="F321" s="4"/>
      <c r="G321" s="4"/>
      <c r="H321" s="4"/>
      <c r="I321" s="4"/>
      <c r="J321" s="4"/>
      <c r="K321" s="1"/>
      <c r="L321" s="1"/>
    </row>
    <row r="322" spans="1:12" ht="12.75">
      <c r="A322" s="1" t="s">
        <v>90</v>
      </c>
      <c r="B322" s="1"/>
      <c r="C322" s="4"/>
      <c r="D322" s="4"/>
      <c r="E322" s="4"/>
      <c r="F322" s="4"/>
      <c r="G322" s="4"/>
      <c r="H322" s="4"/>
      <c r="I322" s="4"/>
      <c r="J322" s="4"/>
      <c r="K322" s="1"/>
      <c r="L322" s="1"/>
    </row>
    <row r="323" spans="2:12" ht="12.75">
      <c r="B323" s="1" t="s">
        <v>224</v>
      </c>
      <c r="C323" s="4">
        <v>128.69</v>
      </c>
      <c r="D323" s="4">
        <v>0</v>
      </c>
      <c r="E323" s="4">
        <v>0</v>
      </c>
      <c r="F323" s="4">
        <v>47.67</v>
      </c>
      <c r="G323" s="4">
        <v>307.03</v>
      </c>
      <c r="H323" s="4">
        <v>65</v>
      </c>
      <c r="I323" s="4">
        <v>0</v>
      </c>
      <c r="J323" s="4">
        <f>SUM(C323:I323)</f>
        <v>548.39</v>
      </c>
      <c r="K323" s="1"/>
      <c r="L323" s="1"/>
    </row>
    <row r="324" spans="1:12" ht="12.75">
      <c r="A324" s="1"/>
      <c r="B324" s="1"/>
      <c r="C324" s="4"/>
      <c r="D324" s="4"/>
      <c r="E324" s="4"/>
      <c r="F324" s="4"/>
      <c r="G324" s="4"/>
      <c r="H324" s="4"/>
      <c r="I324" s="4"/>
      <c r="J324" s="4"/>
      <c r="K324" s="1"/>
      <c r="L324" s="1"/>
    </row>
    <row r="325" spans="1:12" ht="12.75">
      <c r="A325" s="1" t="s">
        <v>91</v>
      </c>
      <c r="B325" s="1"/>
      <c r="C325" s="4"/>
      <c r="D325" s="4"/>
      <c r="E325" s="4"/>
      <c r="F325" s="4"/>
      <c r="G325" s="4"/>
      <c r="H325" s="4"/>
      <c r="I325" s="4"/>
      <c r="J325" s="4"/>
      <c r="K325" s="1"/>
      <c r="L325" s="1"/>
    </row>
    <row r="326" spans="2:12" ht="12.75">
      <c r="B326" s="1" t="s">
        <v>255</v>
      </c>
      <c r="C326" s="4">
        <v>1146.47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f>SUM(C326:I326)</f>
        <v>1146.47</v>
      </c>
      <c r="K326" s="1"/>
      <c r="L326" s="1"/>
    </row>
    <row r="327" spans="1:11" ht="12.75">
      <c r="A327" s="1"/>
      <c r="B327" s="1" t="s">
        <v>227</v>
      </c>
      <c r="C327" s="4">
        <v>611.52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f>SUM(C327:I327)</f>
        <v>611.52</v>
      </c>
      <c r="K327" s="1"/>
    </row>
    <row r="328" spans="1:11" ht="12.75">
      <c r="A328" s="1"/>
      <c r="B328" s="1" t="s">
        <v>345</v>
      </c>
      <c r="C328" s="4">
        <v>13.38</v>
      </c>
      <c r="D328" s="4">
        <v>0</v>
      </c>
      <c r="E328" s="4">
        <v>500</v>
      </c>
      <c r="F328" s="4">
        <v>159.75</v>
      </c>
      <c r="G328" s="4">
        <v>60.54</v>
      </c>
      <c r="H328" s="4">
        <v>474.01</v>
      </c>
      <c r="I328" s="4">
        <v>504.92</v>
      </c>
      <c r="J328" s="4">
        <f>SUM(C328:I328)</f>
        <v>1712.6</v>
      </c>
      <c r="K328" s="1"/>
    </row>
    <row r="329" spans="1:11" ht="12.75">
      <c r="A329" s="1"/>
      <c r="B329" s="1"/>
      <c r="C329" s="4"/>
      <c r="D329" s="4"/>
      <c r="E329" s="4"/>
      <c r="F329" s="4"/>
      <c r="G329" s="4"/>
      <c r="H329" s="4"/>
      <c r="I329" s="4"/>
      <c r="J329" s="13">
        <f>SUM(J326:J328)</f>
        <v>3470.59</v>
      </c>
      <c r="K329" s="1"/>
    </row>
    <row r="330" spans="1:11" ht="12.75">
      <c r="A330" s="1" t="s">
        <v>92</v>
      </c>
      <c r="B330" s="1"/>
      <c r="C330" s="4"/>
      <c r="D330" s="4"/>
      <c r="E330" s="4"/>
      <c r="F330" s="4"/>
      <c r="G330" s="4"/>
      <c r="H330" s="4"/>
      <c r="I330" s="4"/>
      <c r="J330" s="4"/>
      <c r="K330" s="1"/>
    </row>
    <row r="331" spans="2:11" ht="12.75">
      <c r="B331" s="1" t="s">
        <v>202</v>
      </c>
      <c r="C331" s="4">
        <v>70.42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f>SUM(C331:I331)</f>
        <v>70.42</v>
      </c>
      <c r="K331" s="1"/>
    </row>
    <row r="332" spans="1:11" ht="12.75">
      <c r="A332" s="1"/>
      <c r="B332" s="1"/>
      <c r="C332" s="4"/>
      <c r="D332" s="4"/>
      <c r="E332" s="4"/>
      <c r="F332" s="4"/>
      <c r="G332" s="4"/>
      <c r="H332" s="4"/>
      <c r="I332" s="4"/>
      <c r="J332" s="4"/>
      <c r="K332" s="1"/>
    </row>
    <row r="333" spans="1:11" ht="12.75">
      <c r="A333" s="1" t="s">
        <v>93</v>
      </c>
      <c r="B333" s="1"/>
      <c r="C333" s="4"/>
      <c r="D333" s="4"/>
      <c r="E333" s="4"/>
      <c r="F333" s="4"/>
      <c r="G333" s="4"/>
      <c r="H333" s="4"/>
      <c r="I333" s="4"/>
      <c r="J333" s="4"/>
      <c r="K333" s="1"/>
    </row>
    <row r="334" spans="2:11" ht="12.75">
      <c r="B334" s="1" t="s">
        <v>330</v>
      </c>
      <c r="C334" s="4">
        <v>92.57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f>SUM(C334:I334)</f>
        <v>92.57</v>
      </c>
      <c r="K334" s="1"/>
    </row>
    <row r="335" spans="1:11" ht="12.75">
      <c r="A335" s="1"/>
      <c r="B335" s="1"/>
      <c r="C335" s="4"/>
      <c r="D335" s="4"/>
      <c r="E335" s="4"/>
      <c r="F335" s="4"/>
      <c r="G335" s="4"/>
      <c r="H335" s="4"/>
      <c r="I335" s="4"/>
      <c r="J335" s="4"/>
      <c r="K335" s="1"/>
    </row>
    <row r="336" spans="1:11" ht="12.75">
      <c r="A336" s="1" t="s">
        <v>94</v>
      </c>
      <c r="B336" s="1"/>
      <c r="C336" s="4"/>
      <c r="D336" s="4"/>
      <c r="E336" s="4"/>
      <c r="F336" s="4"/>
      <c r="G336" s="4"/>
      <c r="H336" s="4"/>
      <c r="I336" s="4"/>
      <c r="J336" s="4"/>
      <c r="K336" s="1"/>
    </row>
    <row r="337" spans="2:11" ht="12.75">
      <c r="B337" s="1" t="s">
        <v>302</v>
      </c>
      <c r="C337" s="4">
        <v>1366.82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f>SUM(C337:I337)</f>
        <v>1366.82</v>
      </c>
      <c r="K337" s="4"/>
    </row>
    <row r="338" spans="1:11" ht="12.75">
      <c r="A338" s="1"/>
      <c r="B338" s="1" t="s">
        <v>336</v>
      </c>
      <c r="C338" s="4">
        <v>436.25</v>
      </c>
      <c r="D338" s="4">
        <v>0</v>
      </c>
      <c r="E338" s="4">
        <v>0</v>
      </c>
      <c r="F338" s="4">
        <v>0</v>
      </c>
      <c r="G338" s="4">
        <v>125.17</v>
      </c>
      <c r="H338" s="4">
        <v>17.14</v>
      </c>
      <c r="I338" s="4">
        <v>110.81</v>
      </c>
      <c r="J338" s="4">
        <f>SUM(C338:I338)</f>
        <v>689.3699999999999</v>
      </c>
      <c r="K338" s="1"/>
    </row>
    <row r="339" spans="1:11" ht="12.75">
      <c r="A339" s="1"/>
      <c r="B339" s="1" t="s">
        <v>344</v>
      </c>
      <c r="C339" s="4">
        <v>20</v>
      </c>
      <c r="D339" s="4">
        <v>0</v>
      </c>
      <c r="E339" s="4">
        <v>0</v>
      </c>
      <c r="F339" s="4">
        <v>0</v>
      </c>
      <c r="G339" s="4">
        <v>0</v>
      </c>
      <c r="H339" s="4">
        <v>55</v>
      </c>
      <c r="I339" s="4">
        <v>0</v>
      </c>
      <c r="J339" s="4">
        <f>SUM(C339:I339)</f>
        <v>75</v>
      </c>
      <c r="K339" s="1"/>
    </row>
    <row r="340" spans="1:11" ht="12.75">
      <c r="A340" s="1"/>
      <c r="B340" s="1"/>
      <c r="C340" s="4"/>
      <c r="D340" s="4"/>
      <c r="E340" s="4"/>
      <c r="F340" s="4"/>
      <c r="G340" s="4"/>
      <c r="H340" s="4"/>
      <c r="I340" s="4"/>
      <c r="J340" s="13">
        <f>SUM(J337:J339)</f>
        <v>2131.1899999999996</v>
      </c>
      <c r="K340" s="1"/>
    </row>
    <row r="341" spans="1:11" ht="12.75">
      <c r="A341" s="1" t="s">
        <v>95</v>
      </c>
      <c r="B341" s="1"/>
      <c r="C341" s="4"/>
      <c r="D341" s="4"/>
      <c r="E341" s="4"/>
      <c r="F341" s="4"/>
      <c r="G341" s="4"/>
      <c r="H341" s="4"/>
      <c r="I341" s="4"/>
      <c r="J341" s="4"/>
      <c r="K341" s="1"/>
    </row>
    <row r="342" spans="2:11" ht="12.75">
      <c r="B342" s="1" t="s">
        <v>266</v>
      </c>
      <c r="C342" s="4">
        <v>4016.75</v>
      </c>
      <c r="D342" s="4">
        <v>0</v>
      </c>
      <c r="E342" s="4">
        <v>0</v>
      </c>
      <c r="F342" s="4">
        <v>0</v>
      </c>
      <c r="G342" s="4">
        <v>0</v>
      </c>
      <c r="H342" s="4">
        <v>211.99</v>
      </c>
      <c r="I342" s="4">
        <v>553</v>
      </c>
      <c r="J342" s="4">
        <f>SUM(C342:I342)</f>
        <v>4781.74</v>
      </c>
      <c r="K342" s="4"/>
    </row>
    <row r="343" spans="1:11" ht="12.75">
      <c r="A343" s="1"/>
      <c r="B343" s="1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1" t="s">
        <v>96</v>
      </c>
      <c r="B344" s="1"/>
      <c r="C344" s="4"/>
      <c r="D344" s="4"/>
      <c r="E344" s="4"/>
      <c r="F344" s="4"/>
      <c r="G344" s="4"/>
      <c r="H344" s="4"/>
      <c r="I344" s="4"/>
      <c r="J344" s="4"/>
      <c r="K344" s="4"/>
    </row>
    <row r="345" spans="2:12" ht="12.75">
      <c r="B345" s="1" t="s">
        <v>321</v>
      </c>
      <c r="C345" s="4">
        <v>1182.35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260</v>
      </c>
      <c r="J345" s="4">
        <f>SUM(C345:I345)</f>
        <v>1442.35</v>
      </c>
      <c r="K345" s="1"/>
      <c r="L345" s="1"/>
    </row>
    <row r="346" spans="1:12" ht="12.75">
      <c r="A346" s="1"/>
      <c r="B346" s="1"/>
      <c r="C346" s="4"/>
      <c r="D346" s="4"/>
      <c r="E346" s="4"/>
      <c r="F346" s="4"/>
      <c r="G346" s="4"/>
      <c r="H346" s="4"/>
      <c r="I346" s="4"/>
      <c r="J346" s="4"/>
      <c r="K346" s="1"/>
      <c r="L346" s="1"/>
    </row>
    <row r="347" spans="1:12" ht="12.75">
      <c r="A347" s="1" t="s">
        <v>97</v>
      </c>
      <c r="B347" s="1"/>
      <c r="C347" s="4"/>
      <c r="D347" s="4"/>
      <c r="E347" s="4"/>
      <c r="F347" s="4"/>
      <c r="G347" s="4"/>
      <c r="H347" s="4"/>
      <c r="I347" s="4"/>
      <c r="J347" s="4"/>
      <c r="K347" s="1"/>
      <c r="L347" s="1"/>
    </row>
    <row r="348" spans="2:12" ht="12.75">
      <c r="B348" s="1" t="s">
        <v>202</v>
      </c>
      <c r="C348" s="4">
        <v>663.22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f>SUM(C348:I348)</f>
        <v>663.22</v>
      </c>
      <c r="K348" s="1"/>
      <c r="L348" s="1"/>
    </row>
    <row r="349" spans="1:12" ht="12.75">
      <c r="A349" s="1"/>
      <c r="B349" s="1"/>
      <c r="C349" s="4"/>
      <c r="D349" s="4"/>
      <c r="E349" s="4"/>
      <c r="F349" s="4"/>
      <c r="G349" s="4"/>
      <c r="H349" s="4"/>
      <c r="I349" s="4"/>
      <c r="J349" s="4"/>
      <c r="K349" s="1"/>
      <c r="L349" s="1"/>
    </row>
    <row r="350" spans="1:12" ht="12.75">
      <c r="A350" s="1" t="s">
        <v>98</v>
      </c>
      <c r="B350" s="1"/>
      <c r="C350" s="4"/>
      <c r="D350" s="4"/>
      <c r="E350" s="4"/>
      <c r="F350" s="4"/>
      <c r="G350" s="4"/>
      <c r="H350" s="4"/>
      <c r="I350" s="4"/>
      <c r="J350" s="4"/>
      <c r="K350" s="1"/>
      <c r="L350" s="1"/>
    </row>
    <row r="351" spans="2:11" ht="12.75">
      <c r="B351" s="1" t="s">
        <v>343</v>
      </c>
      <c r="C351" s="4">
        <v>8206</v>
      </c>
      <c r="D351" s="4">
        <v>0</v>
      </c>
      <c r="E351" s="4">
        <v>0</v>
      </c>
      <c r="F351" s="4">
        <v>4154</v>
      </c>
      <c r="G351" s="4">
        <v>1542.29</v>
      </c>
      <c r="H351" s="4">
        <v>1321.5</v>
      </c>
      <c r="I351" s="4">
        <v>1745.4</v>
      </c>
      <c r="J351" s="4">
        <f>SUM(C351:I351)</f>
        <v>16969.190000000002</v>
      </c>
      <c r="K351" s="1"/>
    </row>
    <row r="352" spans="1:11" ht="12.75">
      <c r="A352" s="1"/>
      <c r="B352" s="1"/>
      <c r="C352" s="4"/>
      <c r="D352" s="4"/>
      <c r="E352" s="4"/>
      <c r="F352" s="4"/>
      <c r="G352" s="4"/>
      <c r="H352" s="4"/>
      <c r="I352" s="4"/>
      <c r="J352" s="4"/>
      <c r="K352" s="1"/>
    </row>
    <row r="353" spans="1:11" ht="12.75">
      <c r="A353" s="1" t="s">
        <v>99</v>
      </c>
      <c r="B353" s="1"/>
      <c r="C353" s="4"/>
      <c r="D353" s="4"/>
      <c r="E353" s="4"/>
      <c r="F353" s="4"/>
      <c r="G353" s="4"/>
      <c r="H353" s="4"/>
      <c r="I353" s="4"/>
      <c r="J353" s="4"/>
      <c r="K353" s="1"/>
    </row>
    <row r="354" spans="2:11" ht="12.75">
      <c r="B354" s="1" t="s">
        <v>342</v>
      </c>
      <c r="C354" s="4">
        <v>97.97</v>
      </c>
      <c r="D354" s="4">
        <v>0</v>
      </c>
      <c r="E354" s="4">
        <v>0</v>
      </c>
      <c r="F354" s="4">
        <v>0</v>
      </c>
      <c r="G354" s="4">
        <v>0</v>
      </c>
      <c r="H354" s="4">
        <v>360.46</v>
      </c>
      <c r="I354" s="4">
        <v>252.04</v>
      </c>
      <c r="J354" s="4">
        <f>SUM(C354:I354)</f>
        <v>710.4699999999999</v>
      </c>
      <c r="K354" s="1"/>
    </row>
    <row r="355" spans="1:11" ht="12.75">
      <c r="A355" s="1"/>
      <c r="B355" s="1"/>
      <c r="C355" s="4"/>
      <c r="D355" s="4"/>
      <c r="E355" s="4"/>
      <c r="F355" s="4"/>
      <c r="G355" s="4"/>
      <c r="H355" s="4"/>
      <c r="I355" s="4"/>
      <c r="J355" s="4"/>
      <c r="K355" s="1"/>
    </row>
    <row r="356" spans="1:11" ht="12.75">
      <c r="A356" s="1" t="s">
        <v>100</v>
      </c>
      <c r="B356" s="1"/>
      <c r="C356" s="4"/>
      <c r="D356" s="4"/>
      <c r="E356" s="4"/>
      <c r="F356" s="4"/>
      <c r="G356" s="4"/>
      <c r="H356" s="4"/>
      <c r="I356" s="4"/>
      <c r="J356" s="4"/>
      <c r="K356" s="1"/>
    </row>
    <row r="357" spans="2:11" ht="12.75">
      <c r="B357" s="1" t="s">
        <v>283</v>
      </c>
      <c r="C357" s="4">
        <v>409.16</v>
      </c>
      <c r="D357" s="4">
        <v>0</v>
      </c>
      <c r="E357" s="4">
        <v>0</v>
      </c>
      <c r="F357" s="4">
        <v>0</v>
      </c>
      <c r="G357" s="4">
        <v>519.8</v>
      </c>
      <c r="H357" s="4">
        <v>185</v>
      </c>
      <c r="I357" s="4">
        <v>2120</v>
      </c>
      <c r="J357" s="4">
        <f>SUM(C357:I357)</f>
        <v>3233.96</v>
      </c>
      <c r="K357" s="1"/>
    </row>
    <row r="358" spans="1:11" ht="12.75">
      <c r="A358" s="1"/>
      <c r="B358" s="1"/>
      <c r="C358" s="4"/>
      <c r="D358" s="4"/>
      <c r="E358" s="4"/>
      <c r="F358" s="4"/>
      <c r="G358" s="4"/>
      <c r="H358" s="4"/>
      <c r="I358" s="4"/>
      <c r="J358" s="4"/>
      <c r="K358" s="1"/>
    </row>
    <row r="359" spans="1:11" ht="12.75">
      <c r="A359" s="1" t="s">
        <v>101</v>
      </c>
      <c r="B359" s="1"/>
      <c r="C359" s="4"/>
      <c r="D359" s="4"/>
      <c r="E359" s="4"/>
      <c r="F359" s="4"/>
      <c r="G359" s="4"/>
      <c r="H359" s="4"/>
      <c r="I359" s="4"/>
      <c r="J359" s="4"/>
      <c r="K359" s="1"/>
    </row>
    <row r="360" spans="2:11" ht="12.75">
      <c r="B360" s="1" t="s">
        <v>223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10</v>
      </c>
      <c r="I360" s="4">
        <v>0</v>
      </c>
      <c r="J360" s="4">
        <f>SUM(C360:I360)</f>
        <v>10</v>
      </c>
      <c r="K360" s="1"/>
    </row>
    <row r="361" spans="1:11" ht="12.75">
      <c r="A361" s="1"/>
      <c r="B361" s="1" t="s">
        <v>304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10</v>
      </c>
      <c r="I361" s="4">
        <v>0</v>
      </c>
      <c r="J361" s="4">
        <f>SUM(C361:I361)</f>
        <v>10</v>
      </c>
      <c r="K361" s="1"/>
    </row>
    <row r="362" spans="1:11" ht="12.75">
      <c r="A362" s="1"/>
      <c r="B362" s="1"/>
      <c r="C362" s="4"/>
      <c r="D362" s="4"/>
      <c r="E362" s="4"/>
      <c r="F362" s="4"/>
      <c r="G362" s="4"/>
      <c r="H362" s="4"/>
      <c r="I362" s="4"/>
      <c r="J362" s="13">
        <f>SUM(J360:J361)</f>
        <v>20</v>
      </c>
      <c r="K362" s="1"/>
    </row>
    <row r="363" spans="1:11" ht="12.75">
      <c r="A363" s="1" t="s">
        <v>102</v>
      </c>
      <c r="B363" s="1"/>
      <c r="C363" s="4"/>
      <c r="D363" s="4"/>
      <c r="E363" s="4"/>
      <c r="F363" s="4"/>
      <c r="G363" s="4"/>
      <c r="H363" s="4"/>
      <c r="I363" s="4"/>
      <c r="J363" s="4"/>
      <c r="K363" s="1"/>
    </row>
    <row r="364" spans="2:11" ht="12.75">
      <c r="B364" s="1" t="s">
        <v>313</v>
      </c>
      <c r="C364" s="4">
        <v>27.57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f>SUM(C364:I364)</f>
        <v>27.57</v>
      </c>
      <c r="K364" s="1"/>
    </row>
    <row r="365" spans="1:12" ht="12.75">
      <c r="A365" s="1"/>
      <c r="B365" s="1" t="s">
        <v>316</v>
      </c>
      <c r="C365" s="4">
        <v>8.37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f>SUM(C365:I365)</f>
        <v>8.37</v>
      </c>
      <c r="K365" s="1"/>
      <c r="L365" s="1"/>
    </row>
    <row r="366" spans="1:12" ht="12.75">
      <c r="A366" s="1"/>
      <c r="B366" s="1"/>
      <c r="C366" s="4"/>
      <c r="D366" s="4"/>
      <c r="E366" s="4"/>
      <c r="F366" s="4"/>
      <c r="G366" s="4"/>
      <c r="H366" s="4"/>
      <c r="I366" s="4"/>
      <c r="J366" s="13">
        <f>SUM(J364:J365)</f>
        <v>35.94</v>
      </c>
      <c r="K366" s="1"/>
      <c r="L366" s="1"/>
    </row>
    <row r="367" spans="1:12" ht="12.75">
      <c r="A367" s="1" t="s">
        <v>103</v>
      </c>
      <c r="B367" s="1"/>
      <c r="C367" s="4"/>
      <c r="D367" s="4"/>
      <c r="E367" s="4"/>
      <c r="F367" s="4"/>
      <c r="G367" s="4"/>
      <c r="H367" s="4"/>
      <c r="I367" s="4"/>
      <c r="J367" s="4"/>
      <c r="K367" s="1"/>
      <c r="L367" s="1"/>
    </row>
    <row r="368" spans="2:11" ht="12.75">
      <c r="B368" s="1" t="s">
        <v>283</v>
      </c>
      <c r="C368" s="4">
        <v>27.43</v>
      </c>
      <c r="D368" s="4">
        <v>0</v>
      </c>
      <c r="E368" s="4">
        <v>0</v>
      </c>
      <c r="F368" s="4">
        <v>0</v>
      </c>
      <c r="G368" s="4">
        <v>30</v>
      </c>
      <c r="H368" s="4">
        <v>25</v>
      </c>
      <c r="I368" s="4">
        <v>360</v>
      </c>
      <c r="J368" s="4">
        <f>SUM(C368:I368)</f>
        <v>442.43</v>
      </c>
      <c r="K368" s="1"/>
    </row>
    <row r="369" spans="1:11" ht="12.75">
      <c r="A369" s="1"/>
      <c r="B369" s="1"/>
      <c r="C369" s="4"/>
      <c r="D369" s="4"/>
      <c r="E369" s="4"/>
      <c r="F369" s="4"/>
      <c r="G369" s="4"/>
      <c r="H369" s="4"/>
      <c r="I369" s="4"/>
      <c r="J369" s="4"/>
      <c r="K369" s="1"/>
    </row>
    <row r="370" spans="1:11" ht="12.75">
      <c r="A370" s="1" t="s">
        <v>104</v>
      </c>
      <c r="B370" s="1"/>
      <c r="C370" s="4"/>
      <c r="D370" s="4"/>
      <c r="E370" s="4"/>
      <c r="F370" s="4"/>
      <c r="G370" s="4"/>
      <c r="H370" s="4"/>
      <c r="I370" s="4"/>
      <c r="J370" s="4"/>
      <c r="K370" s="1"/>
    </row>
    <row r="371" spans="2:11" ht="12.75">
      <c r="B371" s="1" t="s">
        <v>341</v>
      </c>
      <c r="C371" s="4">
        <v>6489.28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f>SUM(C371:I371)</f>
        <v>6489.28</v>
      </c>
      <c r="K371" s="1"/>
    </row>
    <row r="372" spans="1:11" ht="12.75">
      <c r="A372" s="1"/>
      <c r="B372" s="1"/>
      <c r="C372" s="4"/>
      <c r="D372" s="4"/>
      <c r="E372" s="4"/>
      <c r="F372" s="4"/>
      <c r="G372" s="4"/>
      <c r="H372" s="4"/>
      <c r="I372" s="4"/>
      <c r="J372" s="4"/>
      <c r="K372" s="1"/>
    </row>
    <row r="373" spans="1:11" ht="12.75">
      <c r="A373" s="1" t="s">
        <v>105</v>
      </c>
      <c r="B373" s="1"/>
      <c r="C373" s="4"/>
      <c r="D373" s="4"/>
      <c r="E373" s="4"/>
      <c r="F373" s="4"/>
      <c r="G373" s="4"/>
      <c r="H373" s="4"/>
      <c r="I373" s="4"/>
      <c r="J373" s="4"/>
      <c r="K373" s="1"/>
    </row>
    <row r="374" spans="2:11" ht="12.75">
      <c r="B374" s="1" t="s">
        <v>227</v>
      </c>
      <c r="C374" s="4">
        <v>852.01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f>SUM(C374:I374)</f>
        <v>852.01</v>
      </c>
      <c r="K374" s="1"/>
    </row>
    <row r="375" spans="1:11" ht="12.75">
      <c r="A375" s="1"/>
      <c r="B375" s="1" t="s">
        <v>238</v>
      </c>
      <c r="C375" s="4">
        <v>1031</v>
      </c>
      <c r="D375" s="4">
        <v>0</v>
      </c>
      <c r="E375" s="4">
        <v>0</v>
      </c>
      <c r="F375" s="4">
        <v>406.25</v>
      </c>
      <c r="G375" s="4">
        <v>0</v>
      </c>
      <c r="H375" s="4">
        <v>0</v>
      </c>
      <c r="I375" s="4">
        <v>0</v>
      </c>
      <c r="J375" s="4">
        <f>SUM(C375:I375)</f>
        <v>1437.25</v>
      </c>
      <c r="K375" s="1"/>
    </row>
    <row r="376" spans="1:11" ht="12.75">
      <c r="A376" s="1"/>
      <c r="B376" s="1"/>
      <c r="C376" s="4"/>
      <c r="D376" s="4"/>
      <c r="E376" s="4"/>
      <c r="F376" s="4"/>
      <c r="G376" s="4"/>
      <c r="H376" s="4"/>
      <c r="I376" s="4"/>
      <c r="J376" s="13">
        <f>SUM(J374:J375)</f>
        <v>2289.26</v>
      </c>
      <c r="K376" s="1"/>
    </row>
    <row r="377" spans="1:11" ht="12.75">
      <c r="A377" s="1" t="s">
        <v>106</v>
      </c>
      <c r="B377" s="1"/>
      <c r="C377" s="4"/>
      <c r="D377" s="4"/>
      <c r="E377" s="4"/>
      <c r="F377" s="4"/>
      <c r="G377" s="4"/>
      <c r="H377" s="4"/>
      <c r="I377" s="4"/>
      <c r="J377" s="4"/>
      <c r="K377" s="1"/>
    </row>
    <row r="378" spans="2:11" ht="12.75">
      <c r="B378" s="1" t="s">
        <v>269</v>
      </c>
      <c r="C378" s="4">
        <v>25</v>
      </c>
      <c r="D378" s="4">
        <v>0</v>
      </c>
      <c r="E378" s="4">
        <v>0</v>
      </c>
      <c r="F378" s="4">
        <v>15</v>
      </c>
      <c r="G378" s="4">
        <v>80</v>
      </c>
      <c r="H378" s="4">
        <v>28</v>
      </c>
      <c r="I378" s="4">
        <v>60</v>
      </c>
      <c r="J378" s="4">
        <f>SUM(C378:I378)</f>
        <v>208</v>
      </c>
      <c r="K378" s="1"/>
    </row>
    <row r="379" spans="1:11" ht="12.75">
      <c r="A379" s="1"/>
      <c r="B379" s="1"/>
      <c r="C379" s="4"/>
      <c r="D379" s="4"/>
      <c r="E379" s="4"/>
      <c r="F379" s="4"/>
      <c r="G379" s="4"/>
      <c r="H379" s="4"/>
      <c r="I379" s="4"/>
      <c r="J379" s="4"/>
      <c r="K379" s="1"/>
    </row>
    <row r="380" spans="1:11" ht="12.75">
      <c r="A380" s="1" t="s">
        <v>107</v>
      </c>
      <c r="B380" s="1"/>
      <c r="C380" s="4"/>
      <c r="D380" s="4"/>
      <c r="E380" s="4"/>
      <c r="F380" s="4"/>
      <c r="G380" s="4"/>
      <c r="H380" s="4"/>
      <c r="I380" s="4"/>
      <c r="J380" s="4"/>
      <c r="K380" s="1"/>
    </row>
    <row r="381" spans="2:11" ht="12.75">
      <c r="B381" s="1" t="s">
        <v>340</v>
      </c>
      <c r="C381" s="4">
        <v>816.88</v>
      </c>
      <c r="D381" s="4">
        <v>0</v>
      </c>
      <c r="E381" s="4">
        <v>0</v>
      </c>
      <c r="F381" s="4">
        <v>0</v>
      </c>
      <c r="G381" s="4">
        <v>40</v>
      </c>
      <c r="H381" s="4">
        <v>40</v>
      </c>
      <c r="I381" s="4">
        <v>0</v>
      </c>
      <c r="J381" s="4">
        <f>SUM(C381:I381)</f>
        <v>896.88</v>
      </c>
      <c r="K381" s="1"/>
    </row>
    <row r="382" spans="1:11" ht="12.75">
      <c r="A382" s="1"/>
      <c r="B382" s="1" t="s">
        <v>339</v>
      </c>
      <c r="C382" s="4">
        <v>820.44</v>
      </c>
      <c r="D382" s="4">
        <v>0</v>
      </c>
      <c r="E382" s="4">
        <v>0</v>
      </c>
      <c r="F382" s="4">
        <v>0</v>
      </c>
      <c r="G382" s="4">
        <v>35</v>
      </c>
      <c r="H382" s="4">
        <v>45</v>
      </c>
      <c r="I382" s="4">
        <v>0</v>
      </c>
      <c r="J382" s="4">
        <f>SUM(C382:I382)</f>
        <v>900.44</v>
      </c>
      <c r="K382" s="1"/>
    </row>
    <row r="383" spans="1:11" ht="12.75">
      <c r="A383" s="1"/>
      <c r="B383" s="1"/>
      <c r="C383" s="4"/>
      <c r="D383" s="4"/>
      <c r="E383" s="4"/>
      <c r="F383" s="4"/>
      <c r="G383" s="4"/>
      <c r="H383" s="4"/>
      <c r="I383" s="4"/>
      <c r="J383" s="13">
        <f>SUM(J381:J382)</f>
        <v>1797.3200000000002</v>
      </c>
      <c r="K383" s="1"/>
    </row>
    <row r="384" spans="1:11" ht="12.75">
      <c r="A384" s="1" t="s">
        <v>108</v>
      </c>
      <c r="B384" s="1"/>
      <c r="C384" s="4"/>
      <c r="D384" s="4"/>
      <c r="E384" s="4"/>
      <c r="F384" s="4"/>
      <c r="G384" s="4"/>
      <c r="H384" s="4"/>
      <c r="I384" s="4"/>
      <c r="J384" s="4"/>
      <c r="K384" s="1"/>
    </row>
    <row r="385" spans="2:11" ht="12.75">
      <c r="B385" s="1" t="s">
        <v>245</v>
      </c>
      <c r="C385" s="4">
        <v>64.8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f>SUM(C385:I385)</f>
        <v>64.8</v>
      </c>
      <c r="K385" s="1"/>
    </row>
    <row r="386" spans="1:11" ht="12.75">
      <c r="A386" s="1"/>
      <c r="B386" s="1" t="s">
        <v>215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838.46</v>
      </c>
      <c r="J386" s="4">
        <f>SUM(C386:I386)</f>
        <v>838.46</v>
      </c>
      <c r="K386" s="4"/>
    </row>
    <row r="387" spans="1:11" ht="12.75">
      <c r="A387" s="1"/>
      <c r="B387" s="1"/>
      <c r="C387" s="4"/>
      <c r="D387" s="4"/>
      <c r="E387" s="4"/>
      <c r="F387" s="4"/>
      <c r="G387" s="4"/>
      <c r="H387" s="4"/>
      <c r="I387" s="4"/>
      <c r="J387" s="13">
        <f>SUM(J385:J386)</f>
        <v>903.26</v>
      </c>
      <c r="K387" s="4"/>
    </row>
    <row r="388" spans="1:11" ht="12.75">
      <c r="A388" s="1" t="s">
        <v>109</v>
      </c>
      <c r="B388" s="1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2.75">
      <c r="B389" s="1" t="s">
        <v>338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19.34</v>
      </c>
      <c r="J389" s="4">
        <f>SUM(C389:I389)</f>
        <v>19.34</v>
      </c>
      <c r="K389" s="1"/>
    </row>
    <row r="390" spans="1:11" ht="12.75">
      <c r="A390" s="1"/>
      <c r="B390" s="1"/>
      <c r="C390" s="4"/>
      <c r="D390" s="4"/>
      <c r="E390" s="4"/>
      <c r="F390" s="4"/>
      <c r="G390" s="4"/>
      <c r="H390" s="4"/>
      <c r="I390" s="4"/>
      <c r="J390" s="4"/>
      <c r="K390" s="1"/>
    </row>
    <row r="391" spans="1:11" ht="12.75">
      <c r="A391" s="1" t="s">
        <v>110</v>
      </c>
      <c r="B391" s="1"/>
      <c r="C391" s="4"/>
      <c r="D391" s="4"/>
      <c r="E391" s="4"/>
      <c r="F391" s="4"/>
      <c r="G391" s="4"/>
      <c r="H391" s="4"/>
      <c r="I391" s="4"/>
      <c r="J391" s="4"/>
      <c r="K391" s="1"/>
    </row>
    <row r="392" spans="2:11" ht="12.75">
      <c r="B392" s="1" t="s">
        <v>248</v>
      </c>
      <c r="C392" s="4">
        <v>591.6</v>
      </c>
      <c r="D392" s="4">
        <v>0</v>
      </c>
      <c r="E392" s="4">
        <v>0</v>
      </c>
      <c r="F392" s="4">
        <v>0</v>
      </c>
      <c r="G392" s="4">
        <v>0</v>
      </c>
      <c r="H392" s="4">
        <v>600</v>
      </c>
      <c r="I392" s="4">
        <v>0</v>
      </c>
      <c r="J392" s="4">
        <f>SUM(C392:I392)</f>
        <v>1191.6</v>
      </c>
      <c r="K392" s="1"/>
    </row>
    <row r="393" spans="1:11" ht="12.75">
      <c r="A393" s="1"/>
      <c r="B393" s="1" t="s">
        <v>303</v>
      </c>
      <c r="C393" s="4">
        <v>116.81</v>
      </c>
      <c r="D393" s="4">
        <v>0</v>
      </c>
      <c r="E393" s="4">
        <v>0</v>
      </c>
      <c r="F393" s="4">
        <v>0</v>
      </c>
      <c r="G393" s="4">
        <v>0</v>
      </c>
      <c r="H393" s="4">
        <v>600</v>
      </c>
      <c r="I393" s="4">
        <v>0</v>
      </c>
      <c r="J393" s="4">
        <f>SUM(C393:I393)</f>
        <v>716.81</v>
      </c>
      <c r="K393" s="1"/>
    </row>
    <row r="394" spans="1:11" ht="12.75">
      <c r="A394" s="1"/>
      <c r="B394" s="1"/>
      <c r="C394" s="4"/>
      <c r="D394" s="4"/>
      <c r="E394" s="4"/>
      <c r="F394" s="4"/>
      <c r="G394" s="4"/>
      <c r="H394" s="4"/>
      <c r="I394" s="4"/>
      <c r="J394" s="13">
        <f>SUM(J392:J393)</f>
        <v>1908.4099999999999</v>
      </c>
      <c r="K394" s="1"/>
    </row>
    <row r="395" spans="1:11" ht="12.75">
      <c r="A395" s="1" t="s">
        <v>111</v>
      </c>
      <c r="B395" s="1"/>
      <c r="C395" s="4"/>
      <c r="D395" s="4"/>
      <c r="E395" s="4"/>
      <c r="F395" s="4"/>
      <c r="G395" s="4"/>
      <c r="H395" s="4"/>
      <c r="I395" s="4"/>
      <c r="J395" s="4"/>
      <c r="K395" s="1"/>
    </row>
    <row r="396" spans="2:11" ht="12.75">
      <c r="B396" s="1" t="s">
        <v>224</v>
      </c>
      <c r="C396" s="4">
        <v>339.65</v>
      </c>
      <c r="D396" s="4">
        <v>0</v>
      </c>
      <c r="E396" s="4">
        <v>0</v>
      </c>
      <c r="F396" s="4">
        <v>56.82</v>
      </c>
      <c r="G396" s="4">
        <v>333.28</v>
      </c>
      <c r="H396" s="4">
        <v>193.98</v>
      </c>
      <c r="I396" s="4">
        <v>0</v>
      </c>
      <c r="J396" s="4">
        <f>SUM(C396:I396)</f>
        <v>923.73</v>
      </c>
      <c r="K396" s="1"/>
    </row>
    <row r="397" spans="1:11" ht="12.75">
      <c r="A397" s="1"/>
      <c r="B397" s="1"/>
      <c r="C397" s="4"/>
      <c r="D397" s="4"/>
      <c r="E397" s="4"/>
      <c r="F397" s="4"/>
      <c r="G397" s="4"/>
      <c r="H397" s="4"/>
      <c r="I397" s="4"/>
      <c r="J397" s="4"/>
      <c r="K397" s="1"/>
    </row>
    <row r="398" spans="1:11" ht="12.75">
      <c r="A398" s="1" t="s">
        <v>112</v>
      </c>
      <c r="B398" s="1"/>
      <c r="C398" s="4"/>
      <c r="D398" s="4"/>
      <c r="E398" s="4"/>
      <c r="F398" s="4"/>
      <c r="G398" s="4"/>
      <c r="H398" s="4"/>
      <c r="I398" s="4"/>
      <c r="J398" s="4"/>
      <c r="K398" s="1"/>
    </row>
    <row r="399" spans="2:12" ht="12.75">
      <c r="B399" s="1" t="s">
        <v>373</v>
      </c>
      <c r="C399" s="4">
        <v>100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f>SUM(C399:I399)</f>
        <v>100</v>
      </c>
      <c r="K399" s="1"/>
      <c r="L399" s="1"/>
    </row>
    <row r="400" spans="1:12" ht="12.75">
      <c r="A400" s="1"/>
      <c r="B400" s="1" t="s">
        <v>279</v>
      </c>
      <c r="C400" s="4">
        <v>400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f>SUM(C400:I400)</f>
        <v>400</v>
      </c>
      <c r="K400" s="1"/>
      <c r="L400" s="1"/>
    </row>
    <row r="401" spans="1:12" ht="12.75">
      <c r="A401" s="1"/>
      <c r="B401" s="1"/>
      <c r="C401" s="4"/>
      <c r="D401" s="4"/>
      <c r="E401" s="4"/>
      <c r="F401" s="4"/>
      <c r="G401" s="4"/>
      <c r="H401" s="4"/>
      <c r="I401" s="4"/>
      <c r="J401" s="13">
        <f>SUM(J399:J400)</f>
        <v>500</v>
      </c>
      <c r="K401" s="1"/>
      <c r="L401" s="1"/>
    </row>
    <row r="402" spans="1:12" ht="12.75">
      <c r="A402" s="1" t="s">
        <v>113</v>
      </c>
      <c r="B402" s="1"/>
      <c r="C402" s="4"/>
      <c r="D402" s="4"/>
      <c r="E402" s="4"/>
      <c r="F402" s="4"/>
      <c r="G402" s="4"/>
      <c r="H402" s="4"/>
      <c r="I402" s="4"/>
      <c r="J402" s="4"/>
      <c r="K402" s="1"/>
      <c r="L402" s="1"/>
    </row>
    <row r="403" spans="2:11" ht="12.75">
      <c r="B403" s="1" t="s">
        <v>228</v>
      </c>
      <c r="C403" s="4">
        <v>637.5</v>
      </c>
      <c r="D403" s="4">
        <v>0</v>
      </c>
      <c r="E403" s="4">
        <v>0</v>
      </c>
      <c r="F403" s="4">
        <v>0</v>
      </c>
      <c r="G403" s="4">
        <v>0</v>
      </c>
      <c r="H403" s="4">
        <v>884.44</v>
      </c>
      <c r="I403" s="4">
        <v>970.56</v>
      </c>
      <c r="J403" s="4">
        <f>SUM(C403:I403)</f>
        <v>2492.5</v>
      </c>
      <c r="K403" s="1"/>
    </row>
    <row r="404" spans="1:11" ht="12.75">
      <c r="A404" s="1"/>
      <c r="B404" s="1"/>
      <c r="C404" s="4"/>
      <c r="D404" s="4"/>
      <c r="E404" s="4"/>
      <c r="F404" s="4"/>
      <c r="G404" s="4"/>
      <c r="H404" s="4"/>
      <c r="I404" s="4"/>
      <c r="J404" s="4"/>
      <c r="K404" s="1"/>
    </row>
    <row r="405" spans="1:11" ht="12.75">
      <c r="A405" s="1" t="s">
        <v>114</v>
      </c>
      <c r="B405" s="1"/>
      <c r="C405" s="4"/>
      <c r="D405" s="4"/>
      <c r="E405" s="4"/>
      <c r="F405" s="4"/>
      <c r="G405" s="4"/>
      <c r="H405" s="4"/>
      <c r="I405" s="4"/>
      <c r="J405" s="4"/>
      <c r="K405" s="1"/>
    </row>
    <row r="406" spans="2:11" ht="12.75">
      <c r="B406" s="1" t="s">
        <v>232</v>
      </c>
      <c r="C406" s="4">
        <v>100</v>
      </c>
      <c r="D406" s="4">
        <v>2205</v>
      </c>
      <c r="E406" s="4">
        <v>0</v>
      </c>
      <c r="F406" s="4">
        <v>0</v>
      </c>
      <c r="G406" s="4">
        <v>1112</v>
      </c>
      <c r="H406" s="4">
        <v>17.6</v>
      </c>
      <c r="I406" s="4">
        <v>0</v>
      </c>
      <c r="J406" s="4">
        <f>SUM(C406:I406)</f>
        <v>3434.6</v>
      </c>
      <c r="K406" s="1"/>
    </row>
    <row r="407" spans="1:11" ht="12.75">
      <c r="A407" s="1"/>
      <c r="B407" s="1"/>
      <c r="C407" s="4"/>
      <c r="D407" s="4"/>
      <c r="E407" s="4"/>
      <c r="F407" s="4"/>
      <c r="G407" s="4"/>
      <c r="H407" s="4"/>
      <c r="I407" s="4"/>
      <c r="J407" s="4"/>
      <c r="K407" s="1"/>
    </row>
    <row r="408" spans="1:11" ht="12.75">
      <c r="A408" s="1" t="s">
        <v>115</v>
      </c>
      <c r="B408" s="1"/>
      <c r="C408" s="4"/>
      <c r="D408" s="4"/>
      <c r="E408" s="4"/>
      <c r="F408" s="4"/>
      <c r="G408" s="4"/>
      <c r="H408" s="4"/>
      <c r="I408" s="4"/>
      <c r="J408" s="4"/>
      <c r="K408" s="1"/>
    </row>
    <row r="409" spans="2:11" ht="12.75">
      <c r="B409" s="1" t="s">
        <v>205</v>
      </c>
      <c r="C409" s="4">
        <v>4000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f>SUM(C409:I409)</f>
        <v>4000</v>
      </c>
      <c r="K409" s="1"/>
    </row>
    <row r="410" spans="1:11" ht="12.75">
      <c r="A410" s="1"/>
      <c r="B410" s="1"/>
      <c r="C410" s="4"/>
      <c r="D410" s="4"/>
      <c r="E410" s="4"/>
      <c r="F410" s="4"/>
      <c r="G410" s="4"/>
      <c r="H410" s="4"/>
      <c r="I410" s="4"/>
      <c r="J410" s="4"/>
      <c r="K410" s="1"/>
    </row>
    <row r="411" spans="1:11" ht="12.75">
      <c r="A411" s="1" t="s">
        <v>116</v>
      </c>
      <c r="B411" s="1"/>
      <c r="C411" s="4"/>
      <c r="D411" s="4"/>
      <c r="E411" s="4"/>
      <c r="F411" s="4"/>
      <c r="G411" s="4"/>
      <c r="H411" s="4"/>
      <c r="I411" s="4"/>
      <c r="J411" s="4"/>
      <c r="K411" s="1"/>
    </row>
    <row r="412" spans="2:11" ht="12.75">
      <c r="B412" s="1" t="s">
        <v>337</v>
      </c>
      <c r="C412" s="4">
        <v>252.46</v>
      </c>
      <c r="D412" s="4">
        <v>0</v>
      </c>
      <c r="E412" s="4">
        <v>0</v>
      </c>
      <c r="F412" s="4">
        <v>0</v>
      </c>
      <c r="G412" s="4">
        <v>0</v>
      </c>
      <c r="H412" s="4">
        <v>42.16</v>
      </c>
      <c r="I412" s="4">
        <v>0</v>
      </c>
      <c r="J412" s="4">
        <f>SUM(C412:I412)</f>
        <v>294.62</v>
      </c>
      <c r="K412" s="1"/>
    </row>
    <row r="413" spans="1:11" ht="12.75">
      <c r="A413" s="1"/>
      <c r="B413" s="1"/>
      <c r="C413" s="4"/>
      <c r="D413" s="4"/>
      <c r="E413" s="4"/>
      <c r="F413" s="4"/>
      <c r="G413" s="4"/>
      <c r="H413" s="4"/>
      <c r="I413" s="4"/>
      <c r="J413" s="4"/>
      <c r="K413" s="1"/>
    </row>
    <row r="414" spans="1:11" ht="12.75">
      <c r="A414" s="1" t="s">
        <v>117</v>
      </c>
      <c r="B414" s="1"/>
      <c r="C414" s="4"/>
      <c r="D414" s="4"/>
      <c r="E414" s="4"/>
      <c r="F414" s="4"/>
      <c r="G414" s="4"/>
      <c r="H414" s="4"/>
      <c r="I414" s="4"/>
      <c r="J414" s="4"/>
      <c r="K414" s="1"/>
    </row>
    <row r="415" spans="2:11" ht="12.75">
      <c r="B415" s="1" t="s">
        <v>230</v>
      </c>
      <c r="C415" s="4">
        <v>1410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554.2</v>
      </c>
      <c r="J415" s="4">
        <f>SUM(C415:I415)</f>
        <v>1964.2</v>
      </c>
      <c r="K415" s="1"/>
    </row>
    <row r="416" spans="1:11" ht="12.75">
      <c r="A416" s="1"/>
      <c r="B416" s="1"/>
      <c r="C416" s="4"/>
      <c r="D416" s="4"/>
      <c r="E416" s="4"/>
      <c r="F416" s="4"/>
      <c r="G416" s="4"/>
      <c r="H416" s="4"/>
      <c r="I416" s="4"/>
      <c r="J416" s="4"/>
      <c r="K416" s="1"/>
    </row>
    <row r="417" spans="1:11" ht="12.75">
      <c r="A417" s="1" t="s">
        <v>118</v>
      </c>
      <c r="B417" s="1"/>
      <c r="C417" s="4"/>
      <c r="D417" s="4"/>
      <c r="E417" s="4"/>
      <c r="F417" s="4"/>
      <c r="G417" s="4"/>
      <c r="H417" s="4"/>
      <c r="I417" s="4"/>
      <c r="J417" s="4"/>
      <c r="K417" s="1"/>
    </row>
    <row r="418" spans="2:11" ht="12.75">
      <c r="B418" s="1" t="s">
        <v>208</v>
      </c>
      <c r="C418" s="4">
        <v>1812.6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f>SUM(C418:I418)</f>
        <v>1812.6</v>
      </c>
      <c r="K418" s="1"/>
    </row>
    <row r="419" spans="1:11" ht="12.75">
      <c r="A419" s="1"/>
      <c r="B419" s="1" t="s">
        <v>209</v>
      </c>
      <c r="C419" s="4">
        <v>557.48</v>
      </c>
      <c r="D419" s="4">
        <v>0</v>
      </c>
      <c r="E419" s="4">
        <v>0</v>
      </c>
      <c r="F419" s="4">
        <v>0</v>
      </c>
      <c r="G419" s="4">
        <v>0</v>
      </c>
      <c r="H419" s="4">
        <v>520</v>
      </c>
      <c r="I419" s="4">
        <v>0</v>
      </c>
      <c r="J419" s="4">
        <f>SUM(C419:I419)</f>
        <v>1077.48</v>
      </c>
      <c r="K419" s="1"/>
    </row>
    <row r="420" spans="1:11" ht="12.75">
      <c r="A420" s="1"/>
      <c r="B420" s="1"/>
      <c r="C420" s="4"/>
      <c r="D420" s="4"/>
      <c r="E420" s="4"/>
      <c r="F420" s="4"/>
      <c r="G420" s="4"/>
      <c r="H420" s="4"/>
      <c r="I420" s="4"/>
      <c r="J420" s="13">
        <f>SUM(J418:J419)</f>
        <v>2890.08</v>
      </c>
      <c r="K420" s="1"/>
    </row>
    <row r="421" spans="1:11" ht="12.75">
      <c r="A421" s="1" t="s">
        <v>119</v>
      </c>
      <c r="B421" s="1"/>
      <c r="C421" s="4"/>
      <c r="D421" s="4"/>
      <c r="E421" s="4"/>
      <c r="F421" s="4"/>
      <c r="G421" s="4"/>
      <c r="H421" s="4"/>
      <c r="I421" s="4"/>
      <c r="J421" s="4"/>
      <c r="K421" s="1"/>
    </row>
    <row r="422" spans="2:11" ht="12.75">
      <c r="B422" s="1" t="s">
        <v>283</v>
      </c>
      <c r="C422" s="4">
        <v>97.4</v>
      </c>
      <c r="D422" s="4">
        <v>0</v>
      </c>
      <c r="E422" s="4">
        <v>0</v>
      </c>
      <c r="F422" s="4">
        <v>0</v>
      </c>
      <c r="G422" s="4">
        <v>77.6</v>
      </c>
      <c r="H422" s="4">
        <v>125</v>
      </c>
      <c r="I422" s="4">
        <v>530</v>
      </c>
      <c r="J422" s="4">
        <f>SUM(C422:I422)</f>
        <v>830</v>
      </c>
      <c r="K422" s="1"/>
    </row>
    <row r="423" spans="1:11" ht="12.75">
      <c r="A423" s="1"/>
      <c r="B423" s="1"/>
      <c r="C423" s="4"/>
      <c r="D423" s="4"/>
      <c r="E423" s="4"/>
      <c r="F423" s="4"/>
      <c r="G423" s="4"/>
      <c r="H423" s="4"/>
      <c r="I423" s="4"/>
      <c r="J423" s="4"/>
      <c r="K423" s="1"/>
    </row>
    <row r="424" spans="1:11" ht="12.75">
      <c r="A424" s="1" t="s">
        <v>120</v>
      </c>
      <c r="B424" s="1"/>
      <c r="C424" s="4"/>
      <c r="D424" s="4"/>
      <c r="E424" s="4"/>
      <c r="F424" s="4"/>
      <c r="G424" s="4"/>
      <c r="H424" s="4"/>
      <c r="I424" s="4"/>
      <c r="J424" s="4"/>
      <c r="K424" s="1"/>
    </row>
    <row r="425" spans="2:11" ht="12.75">
      <c r="B425" s="1" t="s">
        <v>336</v>
      </c>
      <c r="C425" s="4">
        <v>59.36</v>
      </c>
      <c r="D425" s="4">
        <v>0</v>
      </c>
      <c r="E425" s="4">
        <v>0</v>
      </c>
      <c r="F425" s="4">
        <v>0</v>
      </c>
      <c r="G425" s="4">
        <v>31.86</v>
      </c>
      <c r="H425" s="4">
        <v>4.11</v>
      </c>
      <c r="I425" s="4">
        <v>34.19</v>
      </c>
      <c r="J425" s="4">
        <f>SUM(C425:I425)</f>
        <v>129.51999999999998</v>
      </c>
      <c r="K425" s="1"/>
    </row>
    <row r="426" spans="1:11" ht="12.75">
      <c r="A426" s="1"/>
      <c r="B426" s="1"/>
      <c r="C426" s="4"/>
      <c r="D426" s="4"/>
      <c r="E426" s="4"/>
      <c r="F426" s="4"/>
      <c r="G426" s="4"/>
      <c r="H426" s="4"/>
      <c r="I426" s="4"/>
      <c r="J426" s="4"/>
      <c r="K426" s="1"/>
    </row>
    <row r="427" spans="1:11" ht="12.75">
      <c r="A427" s="1" t="s">
        <v>121</v>
      </c>
      <c r="B427" s="1"/>
      <c r="C427" s="4"/>
      <c r="D427" s="4"/>
      <c r="E427" s="4"/>
      <c r="F427" s="4"/>
      <c r="G427" s="4"/>
      <c r="H427" s="4"/>
      <c r="I427" s="4"/>
      <c r="J427" s="4"/>
      <c r="K427" s="1"/>
    </row>
    <row r="428" spans="2:11" ht="12.75">
      <c r="B428" s="1" t="s">
        <v>335</v>
      </c>
      <c r="C428" s="4">
        <v>77.74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f>SUM(C428:I428)</f>
        <v>77.74</v>
      </c>
      <c r="K428" s="1"/>
    </row>
    <row r="429" spans="1:11" ht="12.75">
      <c r="A429" s="1"/>
      <c r="B429" s="1"/>
      <c r="C429" s="4"/>
      <c r="D429" s="4"/>
      <c r="E429" s="4"/>
      <c r="F429" s="4"/>
      <c r="G429" s="4"/>
      <c r="H429" s="4"/>
      <c r="I429" s="4"/>
      <c r="J429" s="4"/>
      <c r="K429" s="1"/>
    </row>
    <row r="430" spans="1:11" ht="12.75">
      <c r="A430" s="1" t="s">
        <v>122</v>
      </c>
      <c r="B430" s="1"/>
      <c r="C430" s="4"/>
      <c r="D430" s="4"/>
      <c r="E430" s="4"/>
      <c r="F430" s="4"/>
      <c r="G430" s="4"/>
      <c r="H430" s="4"/>
      <c r="I430" s="4"/>
      <c r="J430" s="4"/>
      <c r="K430" s="1"/>
    </row>
    <row r="431" spans="2:11" ht="12.75">
      <c r="B431" s="1" t="s">
        <v>206</v>
      </c>
      <c r="C431" s="4">
        <v>0</v>
      </c>
      <c r="D431" s="4">
        <v>0</v>
      </c>
      <c r="E431" s="4">
        <v>0</v>
      </c>
      <c r="F431" s="4">
        <v>0</v>
      </c>
      <c r="G431" s="4">
        <v>524.28</v>
      </c>
      <c r="H431" s="4">
        <v>4328.9</v>
      </c>
      <c r="I431" s="4">
        <v>207.36</v>
      </c>
      <c r="J431" s="4">
        <f>SUM(C431:I431)</f>
        <v>5060.539999999999</v>
      </c>
      <c r="K431" s="1"/>
    </row>
    <row r="432" spans="1:11" ht="12.75">
      <c r="A432" s="1"/>
      <c r="B432" s="1"/>
      <c r="C432" s="4"/>
      <c r="D432" s="4"/>
      <c r="E432" s="4"/>
      <c r="F432" s="4"/>
      <c r="G432" s="4"/>
      <c r="H432" s="4"/>
      <c r="I432" s="4"/>
      <c r="J432" s="4"/>
      <c r="K432" s="1"/>
    </row>
    <row r="433" spans="1:11" ht="12.75">
      <c r="A433" s="1" t="s">
        <v>123</v>
      </c>
      <c r="B433" s="1"/>
      <c r="C433" s="4"/>
      <c r="D433" s="4"/>
      <c r="E433" s="4"/>
      <c r="F433" s="4"/>
      <c r="G433" s="4"/>
      <c r="H433" s="4"/>
      <c r="I433" s="4"/>
      <c r="J433" s="4"/>
      <c r="K433" s="1"/>
    </row>
    <row r="434" spans="2:11" ht="12.75">
      <c r="B434" s="1" t="s">
        <v>223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10</v>
      </c>
      <c r="I434" s="4">
        <v>0</v>
      </c>
      <c r="J434" s="4">
        <f>SUM(C434:I434)</f>
        <v>10</v>
      </c>
      <c r="K434" s="4"/>
    </row>
    <row r="435" spans="1:11" ht="12.75">
      <c r="A435" s="1"/>
      <c r="B435" s="1" t="s">
        <v>304</v>
      </c>
      <c r="C435" s="4">
        <v>206.59</v>
      </c>
      <c r="D435" s="4">
        <v>0</v>
      </c>
      <c r="E435" s="4">
        <v>0</v>
      </c>
      <c r="F435" s="4">
        <v>0</v>
      </c>
      <c r="G435" s="4">
        <v>0</v>
      </c>
      <c r="H435" s="4">
        <v>10</v>
      </c>
      <c r="I435" s="4">
        <v>0</v>
      </c>
      <c r="J435" s="4">
        <f>SUM(C435:I435)</f>
        <v>216.59</v>
      </c>
      <c r="K435" s="1"/>
    </row>
    <row r="436" spans="1:11" ht="12.75">
      <c r="A436" s="1"/>
      <c r="B436" s="1" t="s">
        <v>314</v>
      </c>
      <c r="C436" s="4">
        <v>418.68</v>
      </c>
      <c r="D436" s="4">
        <v>0</v>
      </c>
      <c r="E436" s="4">
        <v>0</v>
      </c>
      <c r="F436" s="4">
        <v>718.94</v>
      </c>
      <c r="G436" s="4">
        <v>45.18</v>
      </c>
      <c r="H436" s="4">
        <v>41.54</v>
      </c>
      <c r="I436" s="4">
        <v>0</v>
      </c>
      <c r="J436" s="4">
        <f>SUM(C436:I436)</f>
        <v>1224.3400000000001</v>
      </c>
      <c r="K436" s="1"/>
    </row>
    <row r="437" spans="1:11" ht="12.75">
      <c r="A437" s="1"/>
      <c r="B437" s="1"/>
      <c r="C437" s="4"/>
      <c r="D437" s="4"/>
      <c r="E437" s="4"/>
      <c r="F437" s="4"/>
      <c r="G437" s="4"/>
      <c r="H437" s="4"/>
      <c r="I437" s="4"/>
      <c r="J437" s="13">
        <f>SUM(J434:J436)</f>
        <v>1450.93</v>
      </c>
      <c r="K437" s="1"/>
    </row>
    <row r="438" spans="1:11" ht="12.75">
      <c r="A438" s="1" t="s">
        <v>124</v>
      </c>
      <c r="B438" s="1"/>
      <c r="C438" s="4"/>
      <c r="D438" s="4"/>
      <c r="E438" s="4"/>
      <c r="F438" s="4"/>
      <c r="G438" s="4"/>
      <c r="H438" s="4"/>
      <c r="I438" s="4"/>
      <c r="J438" s="4"/>
      <c r="K438" s="1"/>
    </row>
    <row r="439" spans="2:11" ht="12.75">
      <c r="B439" s="1" t="s">
        <v>216</v>
      </c>
      <c r="C439" s="4">
        <v>34.87</v>
      </c>
      <c r="D439" s="4">
        <v>0</v>
      </c>
      <c r="E439" s="4">
        <v>0</v>
      </c>
      <c r="F439" s="4">
        <v>0</v>
      </c>
      <c r="G439" s="4">
        <v>0</v>
      </c>
      <c r="H439" s="4">
        <v>63.82</v>
      </c>
      <c r="I439" s="4">
        <v>0</v>
      </c>
      <c r="J439" s="4">
        <f>SUM(C439:I439)</f>
        <v>98.69</v>
      </c>
      <c r="K439" s="4"/>
    </row>
    <row r="440" spans="1:11" ht="12.75">
      <c r="A440" s="1"/>
      <c r="B440" s="1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1" t="s">
        <v>125</v>
      </c>
      <c r="B441" s="1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2.75">
      <c r="B442" s="1" t="s">
        <v>273</v>
      </c>
      <c r="C442" s="4">
        <v>70.59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f>SUM(C442:I442)</f>
        <v>70.59</v>
      </c>
      <c r="K442" s="1"/>
    </row>
    <row r="443" spans="1:11" ht="12.75">
      <c r="A443" s="1"/>
      <c r="B443" s="1"/>
      <c r="C443" s="4"/>
      <c r="D443" s="4"/>
      <c r="E443" s="4"/>
      <c r="F443" s="4"/>
      <c r="G443" s="4"/>
      <c r="H443" s="4"/>
      <c r="I443" s="4"/>
      <c r="J443" s="4"/>
      <c r="K443" s="1"/>
    </row>
    <row r="444" spans="1:11" ht="12.75">
      <c r="A444" s="1" t="s">
        <v>126</v>
      </c>
      <c r="B444" s="1"/>
      <c r="C444" s="4"/>
      <c r="D444" s="4"/>
      <c r="E444" s="4"/>
      <c r="F444" s="4"/>
      <c r="G444" s="4"/>
      <c r="H444" s="4"/>
      <c r="I444" s="4"/>
      <c r="J444" s="4"/>
      <c r="K444" s="1"/>
    </row>
    <row r="445" spans="2:12" ht="12.75">
      <c r="B445" s="1" t="s">
        <v>302</v>
      </c>
      <c r="C445" s="4">
        <v>575.64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f>SUM(C445:I445)</f>
        <v>575.64</v>
      </c>
      <c r="K445" s="1"/>
      <c r="L445" s="1"/>
    </row>
    <row r="446" spans="1:12" ht="12.75">
      <c r="A446" s="1"/>
      <c r="B446" s="1"/>
      <c r="C446" s="4"/>
      <c r="D446" s="4"/>
      <c r="E446" s="4"/>
      <c r="F446" s="4"/>
      <c r="G446" s="4"/>
      <c r="H446" s="4"/>
      <c r="I446" s="4"/>
      <c r="J446" s="4"/>
      <c r="K446" s="1"/>
      <c r="L446" s="1"/>
    </row>
    <row r="447" spans="1:12" ht="12.75">
      <c r="A447" s="1" t="s">
        <v>127</v>
      </c>
      <c r="B447" s="1"/>
      <c r="C447" s="4"/>
      <c r="D447" s="4"/>
      <c r="E447" s="4"/>
      <c r="F447" s="4"/>
      <c r="G447" s="4"/>
      <c r="H447" s="4"/>
      <c r="I447" s="4"/>
      <c r="J447" s="4"/>
      <c r="K447" s="1"/>
      <c r="L447" s="1"/>
    </row>
    <row r="448" spans="2:12" ht="12.75">
      <c r="B448" s="1" t="s">
        <v>319</v>
      </c>
      <c r="C448" s="4">
        <v>0</v>
      </c>
      <c r="D448" s="4">
        <v>225</v>
      </c>
      <c r="E448" s="4">
        <v>0</v>
      </c>
      <c r="F448" s="4">
        <v>0</v>
      </c>
      <c r="G448" s="4">
        <v>0</v>
      </c>
      <c r="H448" s="4">
        <v>0</v>
      </c>
      <c r="I448" s="4">
        <v>3.35</v>
      </c>
      <c r="J448" s="4">
        <f>SUM(C448:I448)</f>
        <v>228.35</v>
      </c>
      <c r="K448" s="1"/>
      <c r="L448" s="1"/>
    </row>
    <row r="449" spans="1:11" ht="12.75">
      <c r="A449" s="1"/>
      <c r="B449" s="1" t="s">
        <v>252</v>
      </c>
      <c r="C449" s="4">
        <v>2136.87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175.35</v>
      </c>
      <c r="J449" s="4">
        <f>SUM(C449:I449)</f>
        <v>2312.22</v>
      </c>
      <c r="K449" s="1"/>
    </row>
    <row r="450" spans="1:11" ht="12.75">
      <c r="A450" s="1"/>
      <c r="B450" s="1"/>
      <c r="C450" s="4"/>
      <c r="D450" s="4"/>
      <c r="E450" s="4"/>
      <c r="F450" s="4"/>
      <c r="G450" s="4"/>
      <c r="H450" s="4"/>
      <c r="I450" s="4"/>
      <c r="J450" s="13">
        <f>SUM(J448:J449)</f>
        <v>2540.5699999999997</v>
      </c>
      <c r="K450" s="1"/>
    </row>
    <row r="451" spans="1:11" ht="12.75">
      <c r="A451" s="1" t="s">
        <v>128</v>
      </c>
      <c r="B451" s="1"/>
      <c r="C451" s="4"/>
      <c r="D451" s="4"/>
      <c r="E451" s="4"/>
      <c r="F451" s="4"/>
      <c r="G451" s="4"/>
      <c r="H451" s="4"/>
      <c r="I451" s="4"/>
      <c r="J451" s="4"/>
      <c r="K451" s="1"/>
    </row>
    <row r="452" spans="2:11" ht="12.75">
      <c r="B452" s="1" t="s">
        <v>334</v>
      </c>
      <c r="C452" s="4">
        <v>0</v>
      </c>
      <c r="D452" s="4">
        <v>0</v>
      </c>
      <c r="E452" s="4">
        <v>0</v>
      </c>
      <c r="F452" s="4">
        <v>186.5</v>
      </c>
      <c r="G452" s="4">
        <v>15</v>
      </c>
      <c r="H452" s="4">
        <v>10</v>
      </c>
      <c r="I452" s="4">
        <v>687.5</v>
      </c>
      <c r="J452" s="4">
        <f>SUM(C452:I452)</f>
        <v>899</v>
      </c>
      <c r="K452" s="1"/>
    </row>
    <row r="453" spans="1:11" ht="12.75">
      <c r="A453" s="1"/>
      <c r="B453" s="1"/>
      <c r="C453" s="4"/>
      <c r="D453" s="4"/>
      <c r="E453" s="4"/>
      <c r="F453" s="4"/>
      <c r="G453" s="4"/>
      <c r="H453" s="4"/>
      <c r="I453" s="4"/>
      <c r="J453" s="4"/>
      <c r="K453" s="1"/>
    </row>
    <row r="454" spans="1:11" ht="12.75">
      <c r="A454" s="1" t="s">
        <v>129</v>
      </c>
      <c r="B454" s="1"/>
      <c r="C454" s="4"/>
      <c r="D454" s="4"/>
      <c r="E454" s="4"/>
      <c r="F454" s="4"/>
      <c r="G454" s="4"/>
      <c r="H454" s="4"/>
      <c r="I454" s="4"/>
      <c r="J454" s="4"/>
      <c r="K454" s="1"/>
    </row>
    <row r="455" spans="2:12" ht="12.75">
      <c r="B455" s="1" t="s">
        <v>301</v>
      </c>
      <c r="C455" s="4">
        <v>40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f>SUM(C455:I455)</f>
        <v>40</v>
      </c>
      <c r="K455" s="1"/>
      <c r="L455" s="1"/>
    </row>
    <row r="456" spans="1:12" ht="12.75">
      <c r="A456" s="1"/>
      <c r="B456" s="1"/>
      <c r="C456" s="4"/>
      <c r="D456" s="4"/>
      <c r="E456" s="4"/>
      <c r="F456" s="4"/>
      <c r="G456" s="4"/>
      <c r="H456" s="4"/>
      <c r="I456" s="4"/>
      <c r="J456" s="4"/>
      <c r="K456" s="1"/>
      <c r="L456" s="1"/>
    </row>
    <row r="457" spans="1:12" ht="12.75">
      <c r="A457" s="1" t="s">
        <v>130</v>
      </c>
      <c r="B457" s="1"/>
      <c r="C457" s="4"/>
      <c r="D457" s="4"/>
      <c r="E457" s="4"/>
      <c r="F457" s="4"/>
      <c r="G457" s="4"/>
      <c r="H457" s="4"/>
      <c r="I457" s="4"/>
      <c r="J457" s="4"/>
      <c r="K457" s="1"/>
      <c r="L457" s="1"/>
    </row>
    <row r="458" spans="2:11" ht="12.75">
      <c r="B458" s="1" t="s">
        <v>333</v>
      </c>
      <c r="C458" s="4">
        <v>1869.75</v>
      </c>
      <c r="D458" s="4">
        <v>0</v>
      </c>
      <c r="E458" s="4">
        <v>0</v>
      </c>
      <c r="F458" s="4">
        <v>0</v>
      </c>
      <c r="G458" s="4">
        <v>0</v>
      </c>
      <c r="H458" s="4">
        <v>201.6</v>
      </c>
      <c r="I458" s="4">
        <v>0</v>
      </c>
      <c r="J458" s="4">
        <f>SUM(C458:I458)</f>
        <v>2071.35</v>
      </c>
      <c r="K458" s="1"/>
    </row>
    <row r="459" spans="1:11" ht="12.75">
      <c r="A459" s="1"/>
      <c r="B459" s="1" t="s">
        <v>332</v>
      </c>
      <c r="C459" s="4">
        <v>52.89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f>SUM(C459:I459)</f>
        <v>52.89</v>
      </c>
      <c r="K459" s="1"/>
    </row>
    <row r="460" spans="1:11" ht="12.75">
      <c r="A460" s="1"/>
      <c r="B460" s="1" t="s">
        <v>331</v>
      </c>
      <c r="C460" s="4">
        <v>603.97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f>SUM(C460:I460)</f>
        <v>603.97</v>
      </c>
      <c r="K460" s="1"/>
    </row>
    <row r="461" spans="1:11" ht="12.75">
      <c r="A461" s="1"/>
      <c r="B461" s="1"/>
      <c r="C461" s="4"/>
      <c r="D461" s="4"/>
      <c r="E461" s="4"/>
      <c r="F461" s="4"/>
      <c r="G461" s="4"/>
      <c r="H461" s="4"/>
      <c r="I461" s="4"/>
      <c r="J461" s="13">
        <f>SUM(J458:J460)</f>
        <v>2728.21</v>
      </c>
      <c r="K461" s="1"/>
    </row>
    <row r="462" spans="1:11" ht="12.75">
      <c r="A462" s="1" t="s">
        <v>131</v>
      </c>
      <c r="B462" s="1"/>
      <c r="C462" s="4"/>
      <c r="D462" s="4"/>
      <c r="E462" s="4"/>
      <c r="F462" s="4"/>
      <c r="G462" s="4"/>
      <c r="H462" s="4"/>
      <c r="I462" s="4"/>
      <c r="J462" s="4"/>
      <c r="K462" s="1"/>
    </row>
    <row r="463" spans="2:11" ht="12.75">
      <c r="B463" s="1" t="s">
        <v>267</v>
      </c>
      <c r="C463" s="4">
        <v>0</v>
      </c>
      <c r="D463" s="4">
        <v>0</v>
      </c>
      <c r="E463" s="4">
        <v>0</v>
      </c>
      <c r="F463" s="4">
        <v>160.35</v>
      </c>
      <c r="G463" s="4">
        <v>977.39</v>
      </c>
      <c r="H463" s="4">
        <v>3163.96</v>
      </c>
      <c r="I463" s="4">
        <v>0</v>
      </c>
      <c r="J463" s="4">
        <f>SUM(C463:I463)</f>
        <v>4301.7</v>
      </c>
      <c r="K463" s="1"/>
    </row>
    <row r="464" spans="1:11" ht="12.75">
      <c r="A464" s="1"/>
      <c r="B464" s="1"/>
      <c r="C464" s="4"/>
      <c r="D464" s="4"/>
      <c r="E464" s="4"/>
      <c r="F464" s="4"/>
      <c r="G464" s="4"/>
      <c r="H464" s="4"/>
      <c r="I464" s="4"/>
      <c r="J464" s="4"/>
      <c r="K464" s="1"/>
    </row>
    <row r="465" spans="1:11" ht="12.75">
      <c r="A465" s="1" t="s">
        <v>132</v>
      </c>
      <c r="B465" s="1"/>
      <c r="C465" s="4"/>
      <c r="D465" s="4"/>
      <c r="E465" s="4"/>
      <c r="F465" s="4"/>
      <c r="G465" s="4"/>
      <c r="H465" s="4"/>
      <c r="I465" s="4"/>
      <c r="J465" s="4"/>
      <c r="K465" s="1"/>
    </row>
    <row r="466" spans="2:11" ht="12.75">
      <c r="B466" s="1" t="s">
        <v>301</v>
      </c>
      <c r="C466" s="4">
        <v>518.5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f>SUM(C466:I466)</f>
        <v>518.5</v>
      </c>
      <c r="K466" s="4"/>
    </row>
    <row r="467" spans="1:11" ht="12.75">
      <c r="A467" s="1"/>
      <c r="B467" s="1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1" t="s">
        <v>133</v>
      </c>
      <c r="B468" s="1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2.75">
      <c r="B469" s="1" t="s">
        <v>275</v>
      </c>
      <c r="C469" s="4">
        <v>17.32</v>
      </c>
      <c r="D469" s="4">
        <v>0</v>
      </c>
      <c r="E469" s="4">
        <v>3000</v>
      </c>
      <c r="F469" s="4">
        <v>0</v>
      </c>
      <c r="G469" s="4">
        <v>0</v>
      </c>
      <c r="H469" s="4">
        <v>0</v>
      </c>
      <c r="I469" s="4">
        <v>0</v>
      </c>
      <c r="J469" s="4">
        <f>SUM(C469:I469)</f>
        <v>3017.32</v>
      </c>
      <c r="K469" s="1"/>
    </row>
    <row r="470" spans="1:11" ht="12.75">
      <c r="A470" s="1"/>
      <c r="B470" s="1"/>
      <c r="C470" s="4"/>
      <c r="D470" s="4"/>
      <c r="E470" s="4"/>
      <c r="F470" s="4"/>
      <c r="G470" s="4"/>
      <c r="H470" s="4"/>
      <c r="I470" s="4"/>
      <c r="J470" s="4"/>
      <c r="K470" s="1"/>
    </row>
    <row r="471" spans="1:11" ht="12.75">
      <c r="A471" s="1" t="s">
        <v>134</v>
      </c>
      <c r="B471" s="1"/>
      <c r="C471" s="4"/>
      <c r="D471" s="4"/>
      <c r="E471" s="4"/>
      <c r="F471" s="4"/>
      <c r="G471" s="4"/>
      <c r="H471" s="4"/>
      <c r="I471" s="4"/>
      <c r="J471" s="4"/>
      <c r="K471" s="1"/>
    </row>
    <row r="472" spans="2:11" ht="12.75">
      <c r="B472" s="1" t="s">
        <v>330</v>
      </c>
      <c r="C472" s="4">
        <v>112.34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f>SUM(C472:I472)</f>
        <v>112.34</v>
      </c>
      <c r="K472" s="1"/>
    </row>
    <row r="473" spans="1:11" ht="12.75">
      <c r="A473" s="1"/>
      <c r="B473" s="1"/>
      <c r="C473" s="4"/>
      <c r="D473" s="4"/>
      <c r="E473" s="4"/>
      <c r="F473" s="4"/>
      <c r="G473" s="4"/>
      <c r="H473" s="4"/>
      <c r="I473" s="4"/>
      <c r="J473" s="4"/>
      <c r="K473" s="1"/>
    </row>
    <row r="474" spans="1:11" ht="12.75">
      <c r="A474" s="1" t="s">
        <v>135</v>
      </c>
      <c r="B474" s="1"/>
      <c r="C474" s="4"/>
      <c r="D474" s="4"/>
      <c r="E474" s="4"/>
      <c r="F474" s="4"/>
      <c r="G474" s="4"/>
      <c r="H474" s="4"/>
      <c r="I474" s="4"/>
      <c r="J474" s="4"/>
      <c r="K474" s="1"/>
    </row>
    <row r="475" spans="2:11" ht="12.75">
      <c r="B475" s="1" t="s">
        <v>221</v>
      </c>
      <c r="C475" s="4">
        <v>762.3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f>SUM(C475:I475)</f>
        <v>762.3</v>
      </c>
      <c r="K475" s="1"/>
    </row>
    <row r="476" spans="1:11" ht="12.75">
      <c r="A476" s="1"/>
      <c r="B476" s="1" t="s">
        <v>220</v>
      </c>
      <c r="C476" s="4">
        <v>762.3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f>SUM(C476:I476)</f>
        <v>762.3</v>
      </c>
      <c r="K476" s="1"/>
    </row>
    <row r="477" spans="1:11" ht="12.75">
      <c r="A477" s="1"/>
      <c r="B477" s="1"/>
      <c r="C477" s="4"/>
      <c r="D477" s="4"/>
      <c r="E477" s="4"/>
      <c r="F477" s="4"/>
      <c r="G477" s="4"/>
      <c r="H477" s="4"/>
      <c r="I477" s="4"/>
      <c r="J477" s="13">
        <f>SUM(J475:J476)</f>
        <v>1524.6</v>
      </c>
      <c r="K477" s="1"/>
    </row>
    <row r="478" spans="1:11" ht="12.75">
      <c r="A478" s="1" t="s">
        <v>136</v>
      </c>
      <c r="B478" s="1"/>
      <c r="C478" s="4"/>
      <c r="D478" s="4"/>
      <c r="E478" s="4"/>
      <c r="F478" s="4"/>
      <c r="G478" s="4"/>
      <c r="H478" s="4"/>
      <c r="I478" s="4"/>
      <c r="J478" s="4"/>
      <c r="K478" s="1"/>
    </row>
    <row r="479" spans="2:12" ht="12.75">
      <c r="B479" s="1" t="s">
        <v>314</v>
      </c>
      <c r="C479" s="4">
        <v>362.1</v>
      </c>
      <c r="D479" s="4">
        <v>0</v>
      </c>
      <c r="E479" s="4">
        <v>0</v>
      </c>
      <c r="F479" s="4">
        <v>281.92</v>
      </c>
      <c r="G479" s="4">
        <v>25.97</v>
      </c>
      <c r="H479" s="4">
        <v>17.52</v>
      </c>
      <c r="I479" s="4">
        <v>0</v>
      </c>
      <c r="J479" s="4">
        <f>SUM(C479:I479)</f>
        <v>687.51</v>
      </c>
      <c r="K479" s="1"/>
      <c r="L479" s="1"/>
    </row>
    <row r="480" spans="1:12" ht="12.75">
      <c r="A480" s="1"/>
      <c r="B480" s="1"/>
      <c r="C480" s="4"/>
      <c r="D480" s="4"/>
      <c r="E480" s="4"/>
      <c r="F480" s="4"/>
      <c r="G480" s="4"/>
      <c r="H480" s="4"/>
      <c r="I480" s="4"/>
      <c r="J480" s="4"/>
      <c r="K480" s="1"/>
      <c r="L480" s="1"/>
    </row>
    <row r="481" spans="1:12" ht="12.75">
      <c r="A481" s="1" t="s">
        <v>137</v>
      </c>
      <c r="B481" s="1"/>
      <c r="C481" s="4"/>
      <c r="D481" s="4"/>
      <c r="E481" s="4"/>
      <c r="F481" s="4"/>
      <c r="G481" s="4"/>
      <c r="H481" s="4"/>
      <c r="I481" s="4"/>
      <c r="J481" s="4"/>
      <c r="K481" s="1"/>
      <c r="L481" s="1"/>
    </row>
    <row r="482" spans="2:12" ht="12.75">
      <c r="B482" s="1" t="s">
        <v>329</v>
      </c>
      <c r="C482" s="4">
        <v>1835.46</v>
      </c>
      <c r="D482" s="4">
        <v>0</v>
      </c>
      <c r="E482" s="4">
        <v>0</v>
      </c>
      <c r="F482" s="4">
        <v>0</v>
      </c>
      <c r="G482" s="4">
        <v>2678.33</v>
      </c>
      <c r="H482" s="4">
        <v>1828.83</v>
      </c>
      <c r="I482" s="4">
        <v>725</v>
      </c>
      <c r="J482" s="4">
        <f>SUM(C482:I482)</f>
        <v>7067.62</v>
      </c>
      <c r="K482" s="1"/>
      <c r="L482" s="1"/>
    </row>
    <row r="483" spans="1:12" ht="12.75">
      <c r="A483" s="1"/>
      <c r="B483" s="1"/>
      <c r="C483" s="4"/>
      <c r="D483" s="4"/>
      <c r="E483" s="4"/>
      <c r="F483" s="4"/>
      <c r="G483" s="4"/>
      <c r="H483" s="4"/>
      <c r="I483" s="4"/>
      <c r="J483" s="4"/>
      <c r="K483" s="1"/>
      <c r="L483" s="1"/>
    </row>
    <row r="484" spans="1:12" ht="12.75">
      <c r="A484" s="1" t="s">
        <v>138</v>
      </c>
      <c r="B484" s="1"/>
      <c r="C484" s="4"/>
      <c r="D484" s="4"/>
      <c r="E484" s="4"/>
      <c r="F484" s="4"/>
      <c r="G484" s="4"/>
      <c r="H484" s="4"/>
      <c r="I484" s="4"/>
      <c r="J484" s="4"/>
      <c r="K484" s="1"/>
      <c r="L484" s="1"/>
    </row>
    <row r="485" spans="2:11" ht="12.75">
      <c r="B485" s="1" t="s">
        <v>219</v>
      </c>
      <c r="C485" s="4">
        <v>558.11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f>SUM(C485:I485)</f>
        <v>558.11</v>
      </c>
      <c r="K485" s="1"/>
    </row>
    <row r="486" spans="1:11" ht="12.75">
      <c r="A486" s="1"/>
      <c r="B486" s="1"/>
      <c r="C486" s="4"/>
      <c r="D486" s="4"/>
      <c r="E486" s="4"/>
      <c r="F486" s="4"/>
      <c r="G486" s="4"/>
      <c r="H486" s="4"/>
      <c r="I486" s="4"/>
      <c r="J486" s="4"/>
      <c r="K486" s="1"/>
    </row>
    <row r="487" spans="1:11" ht="12.75">
      <c r="A487" s="1" t="s">
        <v>139</v>
      </c>
      <c r="B487" s="1"/>
      <c r="C487" s="4"/>
      <c r="D487" s="4"/>
      <c r="E487" s="4"/>
      <c r="F487" s="4"/>
      <c r="G487" s="4"/>
      <c r="H487" s="4"/>
      <c r="I487" s="4"/>
      <c r="J487" s="4"/>
      <c r="K487" s="1"/>
    </row>
    <row r="488" spans="2:11" ht="12.75">
      <c r="B488" s="1" t="s">
        <v>234</v>
      </c>
      <c r="C488" s="4">
        <v>427.8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f>SUM(C488:I488)</f>
        <v>427.8</v>
      </c>
      <c r="K488" s="1"/>
    </row>
    <row r="489" spans="1:11" ht="12.75">
      <c r="A489" s="1"/>
      <c r="B489" s="1"/>
      <c r="C489" s="4"/>
      <c r="D489" s="4"/>
      <c r="E489" s="4"/>
      <c r="F489" s="4"/>
      <c r="G489" s="4"/>
      <c r="H489" s="4"/>
      <c r="I489" s="4"/>
      <c r="J489" s="4"/>
      <c r="K489" s="1"/>
    </row>
    <row r="490" spans="1:11" ht="12.75">
      <c r="A490" s="1" t="s">
        <v>140</v>
      </c>
      <c r="B490" s="1"/>
      <c r="C490" s="4"/>
      <c r="D490" s="4"/>
      <c r="E490" s="4"/>
      <c r="F490" s="4"/>
      <c r="G490" s="4"/>
      <c r="H490" s="4"/>
      <c r="I490" s="4"/>
      <c r="J490" s="4"/>
      <c r="K490" s="1"/>
    </row>
    <row r="491" spans="2:11" ht="12.75">
      <c r="B491" s="1" t="s">
        <v>253</v>
      </c>
      <c r="C491" s="4">
        <v>43.08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f>SUM(C491:I491)</f>
        <v>43.08</v>
      </c>
      <c r="K491" s="1"/>
    </row>
    <row r="492" spans="1:10" ht="12.75">
      <c r="A492" s="1"/>
      <c r="B492" s="1" t="s">
        <v>316</v>
      </c>
      <c r="C492" s="4">
        <v>8.37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f>SUM(C492:I492)</f>
        <v>8.37</v>
      </c>
    </row>
    <row r="493" spans="1:10" ht="12.75">
      <c r="A493" s="1"/>
      <c r="B493" s="1"/>
      <c r="C493" s="4"/>
      <c r="D493" s="4"/>
      <c r="E493" s="4"/>
      <c r="F493" s="4"/>
      <c r="G493" s="4"/>
      <c r="H493" s="4"/>
      <c r="I493" s="4"/>
      <c r="J493" s="13">
        <f>SUM(J491:J492)</f>
        <v>51.449999999999996</v>
      </c>
    </row>
    <row r="494" spans="1:10" ht="12.75">
      <c r="A494" s="1" t="s">
        <v>141</v>
      </c>
      <c r="B494" s="1"/>
      <c r="C494" s="4"/>
      <c r="D494" s="4"/>
      <c r="E494" s="4"/>
      <c r="F494" s="4"/>
      <c r="G494" s="4"/>
      <c r="H494" s="4"/>
      <c r="I494" s="4"/>
      <c r="J494" s="4"/>
    </row>
    <row r="495" spans="2:11" ht="12.75">
      <c r="B495" s="1" t="s">
        <v>237</v>
      </c>
      <c r="C495" s="4">
        <v>4250.6</v>
      </c>
      <c r="D495" s="4">
        <v>0</v>
      </c>
      <c r="E495" s="4">
        <v>0</v>
      </c>
      <c r="F495" s="4">
        <v>2144.1</v>
      </c>
      <c r="G495" s="4">
        <v>426.34</v>
      </c>
      <c r="H495" s="4">
        <v>244.7</v>
      </c>
      <c r="I495" s="4">
        <v>0</v>
      </c>
      <c r="J495" s="4">
        <f>SUM(C495:I495)</f>
        <v>7065.740000000001</v>
      </c>
      <c r="K495" s="1"/>
    </row>
    <row r="496" spans="1:11" ht="12.75">
      <c r="A496" s="1"/>
      <c r="B496" s="1"/>
      <c r="C496" s="4"/>
      <c r="D496" s="4"/>
      <c r="E496" s="4"/>
      <c r="F496" s="4"/>
      <c r="G496" s="4"/>
      <c r="H496" s="4"/>
      <c r="I496" s="4"/>
      <c r="J496" s="4"/>
      <c r="K496" s="1"/>
    </row>
    <row r="497" spans="1:11" ht="12.75">
      <c r="A497" s="1" t="s">
        <v>142</v>
      </c>
      <c r="B497" s="1"/>
      <c r="C497" s="4"/>
      <c r="D497" s="4"/>
      <c r="E497" s="4"/>
      <c r="F497" s="4"/>
      <c r="G497" s="4"/>
      <c r="H497" s="4"/>
      <c r="I497" s="4"/>
      <c r="J497" s="4"/>
      <c r="K497" s="1"/>
    </row>
    <row r="498" spans="2:12" ht="12.75">
      <c r="B498" s="1" t="s">
        <v>304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10</v>
      </c>
      <c r="I498" s="4">
        <v>0</v>
      </c>
      <c r="J498" s="4">
        <f>SUM(C498:I498)</f>
        <v>10</v>
      </c>
      <c r="K498" s="4"/>
      <c r="L498" s="1"/>
    </row>
    <row r="499" spans="1:12" ht="12.75">
      <c r="A499" s="1"/>
      <c r="B499" s="1"/>
      <c r="C499" s="4"/>
      <c r="D499" s="4"/>
      <c r="E499" s="4"/>
      <c r="F499" s="4"/>
      <c r="G499" s="4"/>
      <c r="H499" s="4"/>
      <c r="I499" s="4"/>
      <c r="J499" s="4"/>
      <c r="K499" s="4"/>
      <c r="L499" s="1"/>
    </row>
    <row r="500" spans="1:12" ht="12.75">
      <c r="A500" s="1" t="s">
        <v>143</v>
      </c>
      <c r="B500" s="1"/>
      <c r="C500" s="4"/>
      <c r="D500" s="4"/>
      <c r="E500" s="4"/>
      <c r="F500" s="4"/>
      <c r="G500" s="4"/>
      <c r="H500" s="4"/>
      <c r="I500" s="4"/>
      <c r="J500" s="4"/>
      <c r="K500" s="4"/>
      <c r="L500" s="1"/>
    </row>
    <row r="501" spans="2:12" ht="12.75">
      <c r="B501" s="1" t="s">
        <v>202</v>
      </c>
      <c r="C501" s="4">
        <v>666.43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f>SUM(C501:I501)</f>
        <v>666.43</v>
      </c>
      <c r="K501" s="1"/>
      <c r="L501" s="1"/>
    </row>
    <row r="502" spans="1:12" ht="12.75">
      <c r="A502" s="1"/>
      <c r="B502" s="1"/>
      <c r="C502" s="4"/>
      <c r="D502" s="4"/>
      <c r="E502" s="4"/>
      <c r="F502" s="4"/>
      <c r="G502" s="4"/>
      <c r="H502" s="4"/>
      <c r="I502" s="4"/>
      <c r="J502" s="4"/>
      <c r="K502" s="1"/>
      <c r="L502" s="1"/>
    </row>
    <row r="503" spans="1:12" ht="12.75">
      <c r="A503" s="1" t="s">
        <v>144</v>
      </c>
      <c r="B503" s="1"/>
      <c r="C503" s="4"/>
      <c r="D503" s="4"/>
      <c r="E503" s="4"/>
      <c r="F503" s="4"/>
      <c r="G503" s="4"/>
      <c r="H503" s="4"/>
      <c r="I503" s="4"/>
      <c r="J503" s="4"/>
      <c r="K503" s="1"/>
      <c r="L503" s="1"/>
    </row>
    <row r="504" spans="2:11" ht="12.75">
      <c r="B504" s="1" t="s">
        <v>328</v>
      </c>
      <c r="C504" s="4">
        <v>828.48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f>SUM(C504:I504)</f>
        <v>828.48</v>
      </c>
      <c r="K504" s="1"/>
    </row>
    <row r="505" spans="1:11" ht="12.75">
      <c r="A505" s="1"/>
      <c r="B505" s="1"/>
      <c r="C505" s="4"/>
      <c r="D505" s="4"/>
      <c r="E505" s="4"/>
      <c r="F505" s="4"/>
      <c r="G505" s="4"/>
      <c r="H505" s="4"/>
      <c r="I505" s="4"/>
      <c r="J505" s="4"/>
      <c r="K505" s="1"/>
    </row>
    <row r="506" spans="1:11" ht="12.75">
      <c r="A506" s="1" t="s">
        <v>145</v>
      </c>
      <c r="B506" s="1"/>
      <c r="C506" s="4"/>
      <c r="D506" s="4"/>
      <c r="E506" s="4"/>
      <c r="F506" s="4"/>
      <c r="G506" s="4"/>
      <c r="H506" s="4"/>
      <c r="I506" s="4"/>
      <c r="J506" s="4"/>
      <c r="K506" s="1"/>
    </row>
    <row r="507" spans="2:11" ht="12.75">
      <c r="B507" s="1" t="s">
        <v>316</v>
      </c>
      <c r="C507" s="4">
        <v>8.37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f>SUM(C507:I507)</f>
        <v>8.37</v>
      </c>
      <c r="K507" s="1"/>
    </row>
    <row r="508" spans="1:11" ht="12.75">
      <c r="A508" s="1"/>
      <c r="B508" s="1"/>
      <c r="C508" s="4"/>
      <c r="D508" s="4"/>
      <c r="E508" s="4"/>
      <c r="F508" s="4"/>
      <c r="G508" s="4"/>
      <c r="H508" s="4"/>
      <c r="I508" s="4"/>
      <c r="J508" s="4"/>
      <c r="K508" s="1"/>
    </row>
    <row r="509" spans="1:11" ht="12.75">
      <c r="A509" s="1" t="s">
        <v>146</v>
      </c>
      <c r="B509" s="1"/>
      <c r="C509" s="4"/>
      <c r="D509" s="4"/>
      <c r="E509" s="4"/>
      <c r="F509" s="4"/>
      <c r="G509" s="4"/>
      <c r="H509" s="4"/>
      <c r="I509" s="4"/>
      <c r="J509" s="4"/>
      <c r="K509" s="1"/>
    </row>
    <row r="510" spans="2:11" ht="12.75">
      <c r="B510" s="1" t="s">
        <v>258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10</v>
      </c>
      <c r="J510" s="4">
        <f>SUM(C510:I510)</f>
        <v>10</v>
      </c>
      <c r="K510" s="1"/>
    </row>
    <row r="511" spans="1:12" ht="12.75">
      <c r="A511" s="1"/>
      <c r="B511" s="1" t="s">
        <v>327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200</v>
      </c>
      <c r="J511" s="4">
        <f>SUM(C511:I511)</f>
        <v>200</v>
      </c>
      <c r="K511" s="1"/>
      <c r="L511" s="1"/>
    </row>
    <row r="512" spans="1:12" ht="12.75">
      <c r="A512" s="1"/>
      <c r="B512" s="1"/>
      <c r="C512" s="4"/>
      <c r="D512" s="4"/>
      <c r="E512" s="4"/>
      <c r="F512" s="4"/>
      <c r="G512" s="4"/>
      <c r="H512" s="4"/>
      <c r="I512" s="4"/>
      <c r="J512" s="13">
        <f>SUM(J510:J511)</f>
        <v>210</v>
      </c>
      <c r="K512" s="1"/>
      <c r="L512" s="1"/>
    </row>
    <row r="513" spans="1:12" ht="12.75">
      <c r="A513" s="1" t="s">
        <v>147</v>
      </c>
      <c r="B513" s="1"/>
      <c r="C513" s="4"/>
      <c r="D513" s="4"/>
      <c r="E513" s="4"/>
      <c r="F513" s="4"/>
      <c r="G513" s="4"/>
      <c r="H513" s="4"/>
      <c r="I513" s="4"/>
      <c r="J513" s="4"/>
      <c r="K513" s="1"/>
      <c r="L513" s="1"/>
    </row>
    <row r="514" spans="2:12" ht="12.75">
      <c r="B514" s="1" t="s">
        <v>374</v>
      </c>
      <c r="C514" s="4">
        <v>2465.45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3433</v>
      </c>
      <c r="J514" s="4">
        <f>SUM(C514:I514)</f>
        <v>5898.45</v>
      </c>
      <c r="K514" s="1"/>
      <c r="L514" s="1"/>
    </row>
    <row r="515" spans="1:12" ht="12.75">
      <c r="A515" s="1"/>
      <c r="B515" s="1"/>
      <c r="C515" s="4"/>
      <c r="D515" s="4"/>
      <c r="E515" s="4"/>
      <c r="F515" s="4"/>
      <c r="G515" s="4"/>
      <c r="H515" s="4"/>
      <c r="I515" s="4"/>
      <c r="J515" s="4"/>
      <c r="K515" s="1"/>
      <c r="L515" s="1"/>
    </row>
    <row r="516" spans="1:12" ht="12.75">
      <c r="A516" s="1" t="s">
        <v>148</v>
      </c>
      <c r="B516" s="1"/>
      <c r="C516" s="4"/>
      <c r="D516" s="4"/>
      <c r="E516" s="4"/>
      <c r="F516" s="4"/>
      <c r="G516" s="4"/>
      <c r="H516" s="4"/>
      <c r="I516" s="4"/>
      <c r="J516" s="4"/>
      <c r="K516" s="1"/>
      <c r="L516" s="1"/>
    </row>
    <row r="517" spans="2:11" ht="12.75">
      <c r="B517" s="1" t="s">
        <v>218</v>
      </c>
      <c r="C517" s="4">
        <v>99.24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f>SUM(C517:I517)</f>
        <v>99.24</v>
      </c>
      <c r="K517" s="1"/>
    </row>
    <row r="518" spans="1:11" ht="12.75">
      <c r="A518" s="1"/>
      <c r="B518" s="1" t="s">
        <v>326</v>
      </c>
      <c r="C518" s="4">
        <v>3907.84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728.25</v>
      </c>
      <c r="J518" s="4">
        <f>SUM(C518:I518)</f>
        <v>4636.09</v>
      </c>
      <c r="K518" s="1"/>
    </row>
    <row r="519" spans="1:11" ht="12.75">
      <c r="A519" s="1"/>
      <c r="B519" s="1"/>
      <c r="C519" s="4"/>
      <c r="D519" s="4"/>
      <c r="E519" s="4"/>
      <c r="F519" s="4"/>
      <c r="G519" s="4"/>
      <c r="H519" s="4"/>
      <c r="I519" s="4"/>
      <c r="J519" s="13">
        <f>SUM(J517:J518)</f>
        <v>4735.33</v>
      </c>
      <c r="K519" s="1"/>
    </row>
    <row r="520" spans="1:11" ht="12.75">
      <c r="A520" s="1" t="s">
        <v>149</v>
      </c>
      <c r="B520" s="1"/>
      <c r="C520" s="4"/>
      <c r="D520" s="4"/>
      <c r="E520" s="4"/>
      <c r="F520" s="4"/>
      <c r="G520" s="4"/>
      <c r="H520" s="4"/>
      <c r="I520" s="4"/>
      <c r="J520" s="4"/>
      <c r="K520" s="1"/>
    </row>
    <row r="521" spans="2:11" ht="12.75">
      <c r="B521" s="1" t="s">
        <v>223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10</v>
      </c>
      <c r="I521" s="4">
        <v>0</v>
      </c>
      <c r="J521" s="4">
        <f>SUM(C521:I521)</f>
        <v>10</v>
      </c>
      <c r="K521" s="1"/>
    </row>
    <row r="522" spans="1:11" ht="12.75">
      <c r="A522" s="1"/>
      <c r="B522" s="1" t="s">
        <v>304</v>
      </c>
      <c r="C522" s="4">
        <v>2988.63</v>
      </c>
      <c r="D522" s="4">
        <v>0</v>
      </c>
      <c r="E522" s="4">
        <v>0</v>
      </c>
      <c r="F522" s="4">
        <v>0</v>
      </c>
      <c r="G522" s="4">
        <v>0</v>
      </c>
      <c r="H522" s="4">
        <v>10</v>
      </c>
      <c r="I522" s="4">
        <v>0</v>
      </c>
      <c r="J522" s="4">
        <f>SUM(C522:I522)</f>
        <v>2998.63</v>
      </c>
      <c r="K522" s="1"/>
    </row>
    <row r="523" spans="1:11" ht="12.75">
      <c r="A523" s="1"/>
      <c r="B523" s="1"/>
      <c r="C523" s="4"/>
      <c r="D523" s="4"/>
      <c r="E523" s="4"/>
      <c r="F523" s="4"/>
      <c r="G523" s="4"/>
      <c r="H523" s="4"/>
      <c r="I523" s="4"/>
      <c r="J523" s="13">
        <f>SUM(J521:J522)</f>
        <v>3008.63</v>
      </c>
      <c r="K523" s="1"/>
    </row>
    <row r="524" spans="1:11" ht="12.75">
      <c r="A524" s="1" t="s">
        <v>150</v>
      </c>
      <c r="B524" s="1"/>
      <c r="C524" s="4"/>
      <c r="D524" s="4"/>
      <c r="E524" s="4"/>
      <c r="F524" s="4"/>
      <c r="G524" s="4"/>
      <c r="H524" s="4"/>
      <c r="I524" s="4"/>
      <c r="J524" s="4"/>
      <c r="K524" s="1"/>
    </row>
    <row r="525" spans="2:11" ht="12.75">
      <c r="B525" s="1" t="s">
        <v>223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10</v>
      </c>
      <c r="I525" s="4">
        <v>0</v>
      </c>
      <c r="J525" s="4">
        <f>SUM(C525:I525)</f>
        <v>10</v>
      </c>
      <c r="K525" s="1"/>
    </row>
    <row r="526" spans="1:12" ht="12.75">
      <c r="A526" s="1"/>
      <c r="B526" s="1" t="s">
        <v>304</v>
      </c>
      <c r="C526" s="4">
        <v>1443.27</v>
      </c>
      <c r="D526" s="4">
        <v>0</v>
      </c>
      <c r="E526" s="4">
        <v>0</v>
      </c>
      <c r="F526" s="4">
        <v>0</v>
      </c>
      <c r="G526" s="4">
        <v>0</v>
      </c>
      <c r="H526" s="4">
        <v>10</v>
      </c>
      <c r="I526" s="4">
        <v>0</v>
      </c>
      <c r="J526" s="4">
        <f>SUM(C526:I526)</f>
        <v>1453.27</v>
      </c>
      <c r="K526" s="1"/>
      <c r="L526" s="1"/>
    </row>
    <row r="527" spans="1:12" ht="12.75">
      <c r="A527" s="1"/>
      <c r="B527" s="1"/>
      <c r="C527" s="4"/>
      <c r="D527" s="4"/>
      <c r="E527" s="4"/>
      <c r="F527" s="4"/>
      <c r="G527" s="4"/>
      <c r="H527" s="4"/>
      <c r="I527" s="4"/>
      <c r="J527" s="13">
        <f>SUM(J525:J526)</f>
        <v>1463.27</v>
      </c>
      <c r="K527" s="1"/>
      <c r="L527" s="1"/>
    </row>
    <row r="528" spans="1:12" ht="12.75">
      <c r="A528" s="1" t="s">
        <v>151</v>
      </c>
      <c r="B528" s="1"/>
      <c r="C528" s="4"/>
      <c r="D528" s="4"/>
      <c r="E528" s="4"/>
      <c r="F528" s="4"/>
      <c r="G528" s="4"/>
      <c r="H528" s="4"/>
      <c r="I528" s="4"/>
      <c r="J528" s="4"/>
      <c r="K528" s="1"/>
      <c r="L528" s="1"/>
    </row>
    <row r="529" spans="2:12" ht="12.75">
      <c r="B529" s="1" t="s">
        <v>223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10</v>
      </c>
      <c r="I529" s="4">
        <v>0</v>
      </c>
      <c r="J529" s="4">
        <f>SUM(C529:I529)</f>
        <v>10</v>
      </c>
      <c r="K529" s="1"/>
      <c r="L529" s="1"/>
    </row>
    <row r="530" spans="1:11" ht="12.75">
      <c r="A530" s="1"/>
      <c r="B530" s="1" t="s">
        <v>304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10</v>
      </c>
      <c r="I530" s="4">
        <v>0</v>
      </c>
      <c r="J530" s="4">
        <f>SUM(C530:I530)</f>
        <v>10</v>
      </c>
      <c r="K530" s="1"/>
    </row>
    <row r="531" spans="1:11" ht="12.75">
      <c r="A531" s="1"/>
      <c r="B531" s="1"/>
      <c r="C531" s="4"/>
      <c r="D531" s="4"/>
      <c r="E531" s="4"/>
      <c r="F531" s="4"/>
      <c r="G531" s="4"/>
      <c r="H531" s="4"/>
      <c r="I531" s="4"/>
      <c r="J531" s="13">
        <f>SUM(J529:J530)</f>
        <v>20</v>
      </c>
      <c r="K531" s="1"/>
    </row>
    <row r="532" spans="1:11" ht="12.75">
      <c r="A532" s="1" t="s">
        <v>152</v>
      </c>
      <c r="B532" s="1"/>
      <c r="C532" s="4"/>
      <c r="D532" s="4"/>
      <c r="E532" s="4"/>
      <c r="F532" s="4"/>
      <c r="G532" s="4"/>
      <c r="H532" s="4"/>
      <c r="I532" s="4"/>
      <c r="J532" s="4"/>
      <c r="K532" s="1"/>
    </row>
    <row r="533" spans="2:11" ht="12.75">
      <c r="B533" s="1" t="s">
        <v>223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10</v>
      </c>
      <c r="I533" s="4">
        <v>0</v>
      </c>
      <c r="J533" s="4">
        <f>SUM(C533:I533)</f>
        <v>10</v>
      </c>
      <c r="K533" s="1"/>
    </row>
    <row r="534" spans="1:11" ht="12.75">
      <c r="A534" s="1"/>
      <c r="B534" s="1" t="s">
        <v>304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10</v>
      </c>
      <c r="I534" s="4">
        <v>0</v>
      </c>
      <c r="J534" s="4">
        <f>SUM(C534:I534)</f>
        <v>10</v>
      </c>
      <c r="K534" s="1"/>
    </row>
    <row r="535" spans="1:11" ht="12.75">
      <c r="A535" s="1"/>
      <c r="B535" s="1"/>
      <c r="C535" s="4"/>
      <c r="D535" s="4"/>
      <c r="E535" s="4"/>
      <c r="F535" s="4"/>
      <c r="G535" s="4"/>
      <c r="H535" s="4"/>
      <c r="I535" s="4"/>
      <c r="J535" s="13">
        <f>SUM(J533:J534)</f>
        <v>20</v>
      </c>
      <c r="K535" s="1"/>
    </row>
    <row r="536" spans="1:11" ht="12.75">
      <c r="A536" s="1" t="s">
        <v>153</v>
      </c>
      <c r="B536" s="1"/>
      <c r="C536" s="4"/>
      <c r="D536" s="4"/>
      <c r="E536" s="4"/>
      <c r="F536" s="4"/>
      <c r="G536" s="4"/>
      <c r="H536" s="4"/>
      <c r="I536" s="4"/>
      <c r="J536" s="4"/>
      <c r="K536" s="1"/>
    </row>
    <row r="537" spans="2:11" ht="12.75">
      <c r="B537" s="1" t="s">
        <v>313</v>
      </c>
      <c r="C537" s="4">
        <v>27.57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f>SUM(C537:I537)</f>
        <v>27.57</v>
      </c>
      <c r="K537" s="1"/>
    </row>
    <row r="538" spans="1:11" ht="12.75">
      <c r="A538" s="1"/>
      <c r="B538" s="1" t="s">
        <v>316</v>
      </c>
      <c r="C538" s="4">
        <v>8.37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f>SUM(C538:I538)</f>
        <v>8.37</v>
      </c>
      <c r="K538" s="1"/>
    </row>
    <row r="539" spans="1:11" ht="12.75">
      <c r="A539" s="1"/>
      <c r="B539" s="1"/>
      <c r="C539" s="4"/>
      <c r="D539" s="4"/>
      <c r="E539" s="4"/>
      <c r="F539" s="4"/>
      <c r="G539" s="4"/>
      <c r="H539" s="4"/>
      <c r="I539" s="4"/>
      <c r="J539" s="13">
        <f>SUM(J537:J538)</f>
        <v>35.94</v>
      </c>
      <c r="K539" s="1"/>
    </row>
    <row r="540" spans="1:11" ht="12.75">
      <c r="A540" s="1" t="s">
        <v>154</v>
      </c>
      <c r="B540" s="1"/>
      <c r="C540" s="4"/>
      <c r="D540" s="4"/>
      <c r="E540" s="4"/>
      <c r="F540" s="4"/>
      <c r="G540" s="4"/>
      <c r="H540" s="4"/>
      <c r="I540" s="4"/>
      <c r="J540" s="4"/>
      <c r="K540" s="1"/>
    </row>
    <row r="541" spans="2:11" ht="12.75">
      <c r="B541" s="1" t="s">
        <v>325</v>
      </c>
      <c r="C541" s="4">
        <v>0</v>
      </c>
      <c r="D541" s="4">
        <v>0</v>
      </c>
      <c r="E541" s="4">
        <v>400</v>
      </c>
      <c r="F541" s="4">
        <v>0</v>
      </c>
      <c r="G541" s="4">
        <v>0</v>
      </c>
      <c r="H541" s="4">
        <v>0</v>
      </c>
      <c r="I541" s="4">
        <v>0</v>
      </c>
      <c r="J541" s="4">
        <f>SUM(C541:I541)</f>
        <v>400</v>
      </c>
      <c r="K541" s="1"/>
    </row>
    <row r="542" spans="1:11" ht="12.75">
      <c r="A542" s="1"/>
      <c r="B542" s="1"/>
      <c r="C542" s="4"/>
      <c r="D542" s="4"/>
      <c r="E542" s="4"/>
      <c r="F542" s="4"/>
      <c r="G542" s="4"/>
      <c r="H542" s="4"/>
      <c r="I542" s="4"/>
      <c r="J542" s="4"/>
      <c r="K542" s="1"/>
    </row>
    <row r="543" spans="1:11" ht="12.75">
      <c r="A543" s="1" t="s">
        <v>155</v>
      </c>
      <c r="B543" s="1"/>
      <c r="C543" s="4"/>
      <c r="D543" s="4"/>
      <c r="E543" s="4"/>
      <c r="F543" s="4"/>
      <c r="G543" s="4"/>
      <c r="H543" s="4"/>
      <c r="I543" s="4"/>
      <c r="J543" s="4"/>
      <c r="K543" s="1"/>
    </row>
    <row r="544" spans="2:11" ht="12.75">
      <c r="B544" s="1" t="s">
        <v>324</v>
      </c>
      <c r="C544" s="4">
        <v>28.51</v>
      </c>
      <c r="D544" s="4">
        <v>0</v>
      </c>
      <c r="E544" s="4">
        <v>0</v>
      </c>
      <c r="F544" s="4">
        <v>318</v>
      </c>
      <c r="G544" s="4">
        <v>1408</v>
      </c>
      <c r="H544" s="4">
        <v>4186</v>
      </c>
      <c r="I544" s="4">
        <v>832</v>
      </c>
      <c r="J544" s="4">
        <f>SUM(C544:I544)</f>
        <v>6772.51</v>
      </c>
      <c r="K544" s="1"/>
    </row>
    <row r="545" spans="1:11" ht="12.75">
      <c r="A545" s="1"/>
      <c r="B545" s="1"/>
      <c r="C545" s="4"/>
      <c r="D545" s="4"/>
      <c r="E545" s="4"/>
      <c r="F545" s="4"/>
      <c r="G545" s="4"/>
      <c r="H545" s="4"/>
      <c r="I545" s="4"/>
      <c r="J545" s="4"/>
      <c r="K545" s="1"/>
    </row>
    <row r="546" spans="1:11" ht="12.75">
      <c r="A546" s="1" t="s">
        <v>156</v>
      </c>
      <c r="B546" s="1"/>
      <c r="C546" s="4"/>
      <c r="D546" s="4"/>
      <c r="E546" s="4"/>
      <c r="F546" s="4"/>
      <c r="G546" s="4"/>
      <c r="H546" s="4"/>
      <c r="I546" s="4"/>
      <c r="J546" s="4"/>
      <c r="K546" s="1"/>
    </row>
    <row r="547" spans="2:11" ht="12.75">
      <c r="B547" s="1" t="s">
        <v>281</v>
      </c>
      <c r="C547" s="4">
        <v>282.19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f>SUM(C547:I547)</f>
        <v>282.19</v>
      </c>
      <c r="K547" s="1"/>
    </row>
    <row r="548" spans="1:11" ht="12.75">
      <c r="A548" s="1"/>
      <c r="B548" s="1"/>
      <c r="C548" s="4"/>
      <c r="D548" s="4"/>
      <c r="E548" s="4"/>
      <c r="F548" s="4"/>
      <c r="G548" s="4"/>
      <c r="H548" s="4"/>
      <c r="I548" s="4"/>
      <c r="J548" s="4"/>
      <c r="K548" s="1"/>
    </row>
    <row r="549" spans="1:11" ht="12.75">
      <c r="A549" s="1" t="s">
        <v>157</v>
      </c>
      <c r="B549" s="1"/>
      <c r="C549" s="4"/>
      <c r="D549" s="4"/>
      <c r="E549" s="4"/>
      <c r="F549" s="4"/>
      <c r="G549" s="4"/>
      <c r="H549" s="4"/>
      <c r="I549" s="4"/>
      <c r="J549" s="4"/>
      <c r="K549" s="1"/>
    </row>
    <row r="550" spans="2:11" ht="12.75">
      <c r="B550" s="1" t="s">
        <v>319</v>
      </c>
      <c r="C550" s="4">
        <v>0</v>
      </c>
      <c r="D550" s="4">
        <v>225</v>
      </c>
      <c r="E550" s="4">
        <v>0</v>
      </c>
      <c r="F550" s="4">
        <v>0</v>
      </c>
      <c r="G550" s="4">
        <v>0</v>
      </c>
      <c r="H550" s="4">
        <v>0</v>
      </c>
      <c r="I550" s="4">
        <v>3.35</v>
      </c>
      <c r="J550" s="4">
        <f>SUM(C550:I550)</f>
        <v>228.35</v>
      </c>
      <c r="K550" s="1"/>
    </row>
    <row r="551" spans="1:11" ht="12.75">
      <c r="A551" s="1"/>
      <c r="B551" s="1"/>
      <c r="C551" s="4"/>
      <c r="D551" s="4"/>
      <c r="E551" s="4"/>
      <c r="F551" s="4"/>
      <c r="G551" s="4"/>
      <c r="H551" s="4"/>
      <c r="I551" s="4"/>
      <c r="J551" s="4"/>
      <c r="K551" s="1"/>
    </row>
    <row r="552" spans="1:11" ht="12.75">
      <c r="A552" s="1" t="s">
        <v>158</v>
      </c>
      <c r="B552" s="1"/>
      <c r="C552" s="4"/>
      <c r="D552" s="4"/>
      <c r="E552" s="4"/>
      <c r="F552" s="4"/>
      <c r="G552" s="4"/>
      <c r="H552" s="4"/>
      <c r="I552" s="4"/>
      <c r="J552" s="4"/>
      <c r="K552" s="1"/>
    </row>
    <row r="553" spans="2:11" ht="12.75">
      <c r="B553" s="1" t="s">
        <v>265</v>
      </c>
      <c r="C553" s="4">
        <v>933.75</v>
      </c>
      <c r="D553" s="4">
        <v>0</v>
      </c>
      <c r="E553" s="4">
        <v>0</v>
      </c>
      <c r="F553" s="4">
        <v>205</v>
      </c>
      <c r="G553" s="4">
        <v>0</v>
      </c>
      <c r="H553" s="4">
        <v>0</v>
      </c>
      <c r="I553" s="4">
        <v>0</v>
      </c>
      <c r="J553" s="4">
        <f>SUM(C553:I553)</f>
        <v>1138.75</v>
      </c>
      <c r="K553" s="1"/>
    </row>
    <row r="554" spans="1:11" ht="12.75">
      <c r="A554" s="1"/>
      <c r="B554" s="1"/>
      <c r="C554" s="4"/>
      <c r="D554" s="4"/>
      <c r="E554" s="4"/>
      <c r="F554" s="4"/>
      <c r="G554" s="4"/>
      <c r="H554" s="4"/>
      <c r="I554" s="4"/>
      <c r="J554" s="4"/>
      <c r="K554" s="1"/>
    </row>
    <row r="555" spans="1:11" ht="12.75">
      <c r="A555" s="1" t="s">
        <v>287</v>
      </c>
      <c r="B555" s="1"/>
      <c r="C555" s="4"/>
      <c r="D555" s="4"/>
      <c r="E555" s="4"/>
      <c r="F555" s="4"/>
      <c r="G555" s="4"/>
      <c r="H555" s="4"/>
      <c r="I555" s="4"/>
      <c r="J555" s="4"/>
      <c r="K555" s="1"/>
    </row>
    <row r="556" spans="2:10" ht="12.75">
      <c r="B556" s="1" t="s">
        <v>271</v>
      </c>
      <c r="C556" s="4">
        <v>150</v>
      </c>
      <c r="D556" s="4">
        <v>0</v>
      </c>
      <c r="E556" s="4">
        <v>180</v>
      </c>
      <c r="F556" s="4">
        <v>0</v>
      </c>
      <c r="G556" s="4">
        <v>0</v>
      </c>
      <c r="H556" s="4">
        <v>120</v>
      </c>
      <c r="I556" s="4">
        <v>0</v>
      </c>
      <c r="J556" s="4">
        <f>SUM(C556:I556)</f>
        <v>450</v>
      </c>
    </row>
    <row r="557" spans="1:10" ht="12.75">
      <c r="A557" s="1"/>
      <c r="B557" s="1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1" t="s">
        <v>378</v>
      </c>
      <c r="B558" s="1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1"/>
      <c r="B559" s="1" t="s">
        <v>330</v>
      </c>
      <c r="C559" s="4">
        <v>15.81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f>SUM(C559:I559)</f>
        <v>15.81</v>
      </c>
    </row>
    <row r="560" spans="1:10" ht="12.75">
      <c r="A560" s="1"/>
      <c r="B560" s="1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1" t="s">
        <v>159</v>
      </c>
      <c r="B561" s="1"/>
      <c r="C561" s="4"/>
      <c r="D561" s="4"/>
      <c r="E561" s="4"/>
      <c r="F561" s="4"/>
      <c r="G561" s="4"/>
      <c r="H561" s="4"/>
      <c r="I561" s="4"/>
      <c r="J561" s="4"/>
    </row>
    <row r="562" spans="2:11" ht="12.75">
      <c r="B562" s="1" t="s">
        <v>274</v>
      </c>
      <c r="C562" s="4">
        <v>4751.92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f>SUM(C562:I562)</f>
        <v>4751.92</v>
      </c>
      <c r="K562" s="1"/>
    </row>
    <row r="563" spans="1:11" ht="12.75">
      <c r="A563" s="1"/>
      <c r="B563" s="1"/>
      <c r="C563" s="4"/>
      <c r="D563" s="4"/>
      <c r="E563" s="4"/>
      <c r="F563" s="4"/>
      <c r="G563" s="4"/>
      <c r="H563" s="4"/>
      <c r="I563" s="4"/>
      <c r="J563" s="4"/>
      <c r="K563" s="1"/>
    </row>
    <row r="564" spans="1:11" ht="12.75">
      <c r="A564" s="1" t="s">
        <v>160</v>
      </c>
      <c r="B564" s="1"/>
      <c r="C564" s="4"/>
      <c r="D564" s="4"/>
      <c r="E564" s="4"/>
      <c r="F564" s="4"/>
      <c r="G564" s="4"/>
      <c r="H564" s="4"/>
      <c r="I564" s="4"/>
      <c r="J564" s="4"/>
      <c r="K564" s="1"/>
    </row>
    <row r="565" spans="2:12" ht="12.75">
      <c r="B565" s="1" t="s">
        <v>323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200</v>
      </c>
      <c r="J565" s="4">
        <f>SUM(C565:I565)</f>
        <v>200</v>
      </c>
      <c r="K565" s="4"/>
      <c r="L565" s="1"/>
    </row>
    <row r="566" spans="1:12" ht="12.75">
      <c r="A566" s="1"/>
      <c r="B566" s="1"/>
      <c r="C566" s="4"/>
      <c r="D566" s="4"/>
      <c r="E566" s="4"/>
      <c r="F566" s="4"/>
      <c r="G566" s="4"/>
      <c r="H566" s="4"/>
      <c r="I566" s="4"/>
      <c r="J566" s="4"/>
      <c r="K566" s="4"/>
      <c r="L566" s="1"/>
    </row>
    <row r="567" spans="1:12" ht="12.75">
      <c r="A567" s="1" t="s">
        <v>161</v>
      </c>
      <c r="B567" s="1"/>
      <c r="C567" s="4"/>
      <c r="D567" s="4"/>
      <c r="E567" s="4"/>
      <c r="F567" s="4"/>
      <c r="G567" s="4"/>
      <c r="H567" s="4"/>
      <c r="I567" s="4"/>
      <c r="J567" s="4"/>
      <c r="K567" s="4"/>
      <c r="L567" s="1"/>
    </row>
    <row r="568" spans="2:12" ht="12.75">
      <c r="B568" s="1" t="s">
        <v>248</v>
      </c>
      <c r="C568" s="4">
        <v>153</v>
      </c>
      <c r="D568" s="4">
        <v>0</v>
      </c>
      <c r="E568" s="4">
        <v>0</v>
      </c>
      <c r="F568" s="4">
        <v>0</v>
      </c>
      <c r="G568" s="4">
        <v>0</v>
      </c>
      <c r="H568" s="4">
        <v>150</v>
      </c>
      <c r="I568" s="4">
        <v>0</v>
      </c>
      <c r="J568" s="4">
        <f>SUM(C568:I568)</f>
        <v>303</v>
      </c>
      <c r="K568" s="1"/>
      <c r="L568" s="1"/>
    </row>
    <row r="569" spans="1:12" ht="12.75">
      <c r="A569" s="1"/>
      <c r="B569" s="1" t="s">
        <v>303</v>
      </c>
      <c r="C569" s="4">
        <v>21</v>
      </c>
      <c r="D569" s="4">
        <v>0</v>
      </c>
      <c r="E569" s="4">
        <v>0</v>
      </c>
      <c r="F569" s="4">
        <v>0</v>
      </c>
      <c r="G569" s="4">
        <v>0</v>
      </c>
      <c r="H569" s="4">
        <v>150</v>
      </c>
      <c r="I569" s="4">
        <v>0</v>
      </c>
      <c r="J569" s="4">
        <f>SUM(C569:I569)</f>
        <v>171</v>
      </c>
      <c r="K569" s="1"/>
      <c r="L569" s="1"/>
    </row>
    <row r="570" spans="1:12" ht="12.75">
      <c r="A570" s="1"/>
      <c r="B570" s="1"/>
      <c r="C570" s="4"/>
      <c r="D570" s="4"/>
      <c r="E570" s="4"/>
      <c r="F570" s="4"/>
      <c r="G570" s="4"/>
      <c r="H570" s="4"/>
      <c r="I570" s="4"/>
      <c r="J570" s="13">
        <f>SUM(J568:J569)</f>
        <v>474</v>
      </c>
      <c r="K570" s="1"/>
      <c r="L570" s="1"/>
    </row>
    <row r="571" spans="1:12" ht="12.75">
      <c r="A571" s="1" t="s">
        <v>162</v>
      </c>
      <c r="B571" s="1"/>
      <c r="C571" s="4"/>
      <c r="D571" s="4"/>
      <c r="E571" s="4"/>
      <c r="F571" s="4"/>
      <c r="G571" s="4"/>
      <c r="H571" s="4"/>
      <c r="I571" s="4"/>
      <c r="J571" s="4"/>
      <c r="K571" s="1"/>
      <c r="L571" s="1"/>
    </row>
    <row r="572" spans="2:11" ht="12.75">
      <c r="B572" s="1" t="s">
        <v>223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10</v>
      </c>
      <c r="I572" s="4">
        <v>0</v>
      </c>
      <c r="J572" s="4">
        <f>SUM(C572:I572)</f>
        <v>10</v>
      </c>
      <c r="K572" s="1"/>
    </row>
    <row r="573" spans="1:12" ht="12.75">
      <c r="A573" s="1"/>
      <c r="B573" s="1" t="s">
        <v>268</v>
      </c>
      <c r="C573" s="4">
        <v>52.05</v>
      </c>
      <c r="D573" s="4">
        <v>408</v>
      </c>
      <c r="E573" s="4">
        <v>0</v>
      </c>
      <c r="F573" s="4">
        <v>342.77</v>
      </c>
      <c r="G573" s="4">
        <v>0</v>
      </c>
      <c r="H573" s="4">
        <v>0</v>
      </c>
      <c r="I573" s="4">
        <v>0</v>
      </c>
      <c r="J573" s="4">
        <f>SUM(C573:I573)</f>
        <v>802.8199999999999</v>
      </c>
      <c r="K573" s="1"/>
      <c r="L573" s="1"/>
    </row>
    <row r="574" spans="1:11" ht="12.75">
      <c r="A574" s="1"/>
      <c r="B574" s="1" t="s">
        <v>304</v>
      </c>
      <c r="C574" s="4">
        <v>685.18</v>
      </c>
      <c r="D574" s="4">
        <v>0</v>
      </c>
      <c r="E574" s="4">
        <v>0</v>
      </c>
      <c r="F574" s="4">
        <v>0</v>
      </c>
      <c r="G574" s="4">
        <v>0</v>
      </c>
      <c r="H574" s="4">
        <v>10</v>
      </c>
      <c r="I574" s="4">
        <v>0</v>
      </c>
      <c r="J574" s="4">
        <f>SUM(C574:I574)</f>
        <v>695.18</v>
      </c>
      <c r="K574" s="1"/>
    </row>
    <row r="575" spans="1:11" ht="12.75">
      <c r="A575" s="1"/>
      <c r="B575" s="1"/>
      <c r="C575" s="4"/>
      <c r="D575" s="4"/>
      <c r="E575" s="4"/>
      <c r="F575" s="4"/>
      <c r="G575" s="4"/>
      <c r="H575" s="4"/>
      <c r="I575" s="4"/>
      <c r="J575" s="13">
        <f>SUM(J572:J574)</f>
        <v>1508</v>
      </c>
      <c r="K575" s="1"/>
    </row>
    <row r="576" spans="1:11" ht="12.75">
      <c r="A576" s="1" t="s">
        <v>163</v>
      </c>
      <c r="B576" s="1"/>
      <c r="C576" s="4"/>
      <c r="D576" s="4"/>
      <c r="E576" s="4"/>
      <c r="F576" s="4"/>
      <c r="G576" s="4"/>
      <c r="H576" s="4"/>
      <c r="I576" s="4"/>
      <c r="J576" s="4"/>
      <c r="K576" s="1"/>
    </row>
    <row r="577" spans="2:11" ht="12.75">
      <c r="B577" s="1" t="s">
        <v>253</v>
      </c>
      <c r="C577" s="4">
        <v>43.08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f>SUM(C577:I577)</f>
        <v>43.08</v>
      </c>
      <c r="K577" s="1"/>
    </row>
    <row r="578" spans="1:11" ht="12.75">
      <c r="A578" s="1"/>
      <c r="B578" s="1" t="s">
        <v>316</v>
      </c>
      <c r="C578" s="4">
        <v>8.37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f>SUM(C578:I578)</f>
        <v>8.37</v>
      </c>
      <c r="K578" s="1"/>
    </row>
    <row r="579" spans="1:11" ht="12.75">
      <c r="A579" s="1"/>
      <c r="B579" s="1"/>
      <c r="C579" s="4"/>
      <c r="D579" s="4"/>
      <c r="E579" s="4"/>
      <c r="F579" s="4"/>
      <c r="G579" s="4"/>
      <c r="H579" s="4"/>
      <c r="I579" s="4"/>
      <c r="J579" s="13">
        <f>SUM(J577:J578)</f>
        <v>51.449999999999996</v>
      </c>
      <c r="K579" s="1"/>
    </row>
    <row r="580" spans="1:11" ht="12.75">
      <c r="A580" s="1" t="s">
        <v>164</v>
      </c>
      <c r="B580" s="1"/>
      <c r="C580" s="4"/>
      <c r="D580" s="4"/>
      <c r="E580" s="4"/>
      <c r="F580" s="4"/>
      <c r="G580" s="4"/>
      <c r="H580" s="4"/>
      <c r="I580" s="4"/>
      <c r="J580" s="4"/>
      <c r="K580" s="1"/>
    </row>
    <row r="581" spans="2:11" ht="12.75">
      <c r="B581" s="1" t="s">
        <v>260</v>
      </c>
      <c r="C581" s="4">
        <v>222</v>
      </c>
      <c r="D581" s="4">
        <v>0</v>
      </c>
      <c r="E581" s="4">
        <v>0</v>
      </c>
      <c r="F581" s="4">
        <v>0</v>
      </c>
      <c r="G581" s="4">
        <v>65</v>
      </c>
      <c r="H581" s="4">
        <v>25</v>
      </c>
      <c r="I581" s="4">
        <v>0</v>
      </c>
      <c r="J581" s="4">
        <f>SUM(C581:I581)</f>
        <v>312</v>
      </c>
      <c r="K581" s="1"/>
    </row>
    <row r="582" spans="1:11" ht="12.75">
      <c r="A582" s="1"/>
      <c r="B582" s="1"/>
      <c r="C582" s="4"/>
      <c r="D582" s="4"/>
      <c r="E582" s="4"/>
      <c r="F582" s="4"/>
      <c r="G582" s="4"/>
      <c r="H582" s="4"/>
      <c r="I582" s="4"/>
      <c r="J582" s="4"/>
      <c r="K582" s="1"/>
    </row>
    <row r="583" spans="1:11" ht="12.75">
      <c r="A583" s="1" t="s">
        <v>165</v>
      </c>
      <c r="B583" s="1"/>
      <c r="C583" s="4"/>
      <c r="D583" s="4"/>
      <c r="E583" s="4"/>
      <c r="F583" s="4"/>
      <c r="G583" s="4"/>
      <c r="H583" s="4"/>
      <c r="I583" s="4"/>
      <c r="J583" s="4"/>
      <c r="K583" s="1"/>
    </row>
    <row r="584" spans="2:11" ht="12.75">
      <c r="B584" s="1" t="s">
        <v>202</v>
      </c>
      <c r="C584" s="4">
        <v>58.01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f>SUM(C584:I584)</f>
        <v>58.01</v>
      </c>
      <c r="K584" s="4"/>
    </row>
    <row r="585" spans="1:11" ht="12.75">
      <c r="A585" s="1"/>
      <c r="B585" s="1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1" t="s">
        <v>166</v>
      </c>
      <c r="B586" s="1"/>
      <c r="C586" s="4"/>
      <c r="D586" s="4"/>
      <c r="E586" s="4"/>
      <c r="F586" s="4"/>
      <c r="G586" s="4"/>
      <c r="H586" s="4"/>
      <c r="I586" s="4"/>
      <c r="J586" s="4"/>
      <c r="K586" s="4"/>
    </row>
    <row r="587" spans="2:11" ht="12.75">
      <c r="B587" s="1" t="s">
        <v>322</v>
      </c>
      <c r="C587" s="4">
        <v>0</v>
      </c>
      <c r="D587" s="4">
        <v>0</v>
      </c>
      <c r="E587" s="4">
        <v>0</v>
      </c>
      <c r="F587" s="4">
        <v>150</v>
      </c>
      <c r="G587" s="4">
        <v>40</v>
      </c>
      <c r="H587" s="4">
        <v>20</v>
      </c>
      <c r="I587" s="4">
        <v>0</v>
      </c>
      <c r="J587" s="4">
        <f>SUM(C587:I587)</f>
        <v>210</v>
      </c>
      <c r="K587" s="1"/>
    </row>
    <row r="588" spans="1:11" ht="12.75">
      <c r="A588" s="1"/>
      <c r="B588" s="1"/>
      <c r="C588" s="4"/>
      <c r="D588" s="4"/>
      <c r="E588" s="4"/>
      <c r="F588" s="4"/>
      <c r="G588" s="4"/>
      <c r="H588" s="4"/>
      <c r="I588" s="4"/>
      <c r="J588" s="4"/>
      <c r="K588" s="1"/>
    </row>
    <row r="589" spans="1:11" ht="12.75">
      <c r="A589" s="1" t="s">
        <v>167</v>
      </c>
      <c r="B589" s="1"/>
      <c r="C589" s="4"/>
      <c r="D589" s="4"/>
      <c r="E589" s="4"/>
      <c r="F589" s="4"/>
      <c r="G589" s="4"/>
      <c r="H589" s="4"/>
      <c r="I589" s="4"/>
      <c r="J589" s="4"/>
      <c r="K589" s="1"/>
    </row>
    <row r="590" spans="2:11" ht="12.75">
      <c r="B590" s="1" t="s">
        <v>321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10</v>
      </c>
      <c r="J590" s="4">
        <f>SUM(C590:I590)</f>
        <v>10</v>
      </c>
      <c r="K590" s="1"/>
    </row>
    <row r="591" spans="1:11" ht="12.75">
      <c r="A591" s="1"/>
      <c r="B591" s="1"/>
      <c r="C591" s="4"/>
      <c r="D591" s="4"/>
      <c r="E591" s="4"/>
      <c r="F591" s="4"/>
      <c r="G591" s="4"/>
      <c r="H591" s="4"/>
      <c r="I591" s="4"/>
      <c r="J591" s="4"/>
      <c r="K591" s="1"/>
    </row>
    <row r="592" spans="1:11" ht="12.75">
      <c r="A592" s="1" t="s">
        <v>168</v>
      </c>
      <c r="B592" s="1"/>
      <c r="C592" s="4"/>
      <c r="D592" s="4"/>
      <c r="E592" s="4"/>
      <c r="F592" s="4"/>
      <c r="G592" s="4"/>
      <c r="H592" s="4"/>
      <c r="I592" s="4"/>
      <c r="J592" s="4"/>
      <c r="K592" s="1"/>
    </row>
    <row r="593" spans="2:12" ht="12.75">
      <c r="B593" s="1" t="s">
        <v>223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10</v>
      </c>
      <c r="I593" s="4">
        <v>0</v>
      </c>
      <c r="J593" s="4">
        <f>SUM(C593:I593)</f>
        <v>10</v>
      </c>
      <c r="K593" s="1"/>
      <c r="L593" s="1"/>
    </row>
    <row r="594" spans="1:11" ht="12.75">
      <c r="A594" s="1"/>
      <c r="B594" s="1" t="s">
        <v>304</v>
      </c>
      <c r="C594" s="4">
        <v>1022.02</v>
      </c>
      <c r="D594" s="4">
        <v>0</v>
      </c>
      <c r="E594" s="4">
        <v>0</v>
      </c>
      <c r="F594" s="4">
        <v>0</v>
      </c>
      <c r="G594" s="4">
        <v>0</v>
      </c>
      <c r="H594" s="4">
        <v>10</v>
      </c>
      <c r="I594" s="4">
        <v>0</v>
      </c>
      <c r="J594" s="4">
        <f>SUM(C594:I594)</f>
        <v>1032.02</v>
      </c>
      <c r="K594" s="1"/>
    </row>
    <row r="595" spans="1:11" ht="12.75">
      <c r="A595" s="1"/>
      <c r="B595" s="1"/>
      <c r="C595" s="4"/>
      <c r="D595" s="4"/>
      <c r="E595" s="4"/>
      <c r="F595" s="4"/>
      <c r="G595" s="4"/>
      <c r="H595" s="4"/>
      <c r="I595" s="4"/>
      <c r="J595" s="13">
        <f>SUM(J593:J594)</f>
        <v>1042.02</v>
      </c>
      <c r="K595" s="1"/>
    </row>
    <row r="596" spans="1:11" ht="12.75">
      <c r="A596" s="1" t="s">
        <v>169</v>
      </c>
      <c r="B596" s="1"/>
      <c r="C596" s="4"/>
      <c r="D596" s="4"/>
      <c r="E596" s="4"/>
      <c r="F596" s="4"/>
      <c r="G596" s="4"/>
      <c r="H596" s="4"/>
      <c r="I596" s="4"/>
      <c r="J596" s="4"/>
      <c r="K596" s="1"/>
    </row>
    <row r="597" spans="2:11" ht="12.75">
      <c r="B597" s="1" t="s">
        <v>248</v>
      </c>
      <c r="C597" s="4">
        <v>119.85</v>
      </c>
      <c r="D597" s="4">
        <v>0</v>
      </c>
      <c r="E597" s="4">
        <v>0</v>
      </c>
      <c r="F597" s="4">
        <v>0</v>
      </c>
      <c r="G597" s="4">
        <v>0</v>
      </c>
      <c r="H597" s="4">
        <v>600</v>
      </c>
      <c r="I597" s="4">
        <v>0</v>
      </c>
      <c r="J597" s="4">
        <f>SUM(C597:I597)</f>
        <v>719.85</v>
      </c>
      <c r="K597" s="1"/>
    </row>
    <row r="598" spans="1:11" ht="12.75">
      <c r="A598" s="1"/>
      <c r="B598" s="1" t="s">
        <v>303</v>
      </c>
      <c r="C598" s="4">
        <v>249</v>
      </c>
      <c r="D598" s="4">
        <v>0</v>
      </c>
      <c r="E598" s="4">
        <v>0</v>
      </c>
      <c r="F598" s="4">
        <v>0</v>
      </c>
      <c r="G598" s="4">
        <v>0</v>
      </c>
      <c r="H598" s="4">
        <v>600</v>
      </c>
      <c r="I598" s="4">
        <v>0</v>
      </c>
      <c r="J598" s="4">
        <f>SUM(C598:I598)</f>
        <v>849</v>
      </c>
      <c r="K598" s="1"/>
    </row>
    <row r="599" spans="1:11" ht="12.75">
      <c r="A599" s="1"/>
      <c r="B599" s="1"/>
      <c r="C599" s="4"/>
      <c r="D599" s="4"/>
      <c r="E599" s="4"/>
      <c r="F599" s="4"/>
      <c r="G599" s="4"/>
      <c r="H599" s="4"/>
      <c r="I599" s="4"/>
      <c r="J599" s="13">
        <f>SUM(J597:J598)</f>
        <v>1568.85</v>
      </c>
      <c r="K599" s="1"/>
    </row>
    <row r="600" spans="1:11" ht="12.75">
      <c r="A600" s="1" t="s">
        <v>170</v>
      </c>
      <c r="B600" s="1"/>
      <c r="C600" s="4"/>
      <c r="D600" s="4"/>
      <c r="E600" s="4"/>
      <c r="F600" s="4"/>
      <c r="G600" s="4"/>
      <c r="H600" s="4"/>
      <c r="I600" s="4"/>
      <c r="J600" s="4"/>
      <c r="K600" s="1"/>
    </row>
    <row r="601" spans="2:11" ht="12.75">
      <c r="B601" s="1" t="s">
        <v>320</v>
      </c>
      <c r="C601" s="4">
        <v>1760.57</v>
      </c>
      <c r="D601" s="4">
        <v>0</v>
      </c>
      <c r="E601" s="4">
        <v>0</v>
      </c>
      <c r="F601" s="4">
        <v>0</v>
      </c>
      <c r="G601" s="4">
        <v>132</v>
      </c>
      <c r="H601" s="4">
        <v>615</v>
      </c>
      <c r="I601" s="4">
        <v>0</v>
      </c>
      <c r="J601" s="4">
        <f>SUM(C601:I601)</f>
        <v>2507.5699999999997</v>
      </c>
      <c r="K601" s="1"/>
    </row>
    <row r="602" spans="1:11" ht="12.75">
      <c r="A602" s="1"/>
      <c r="B602" s="1"/>
      <c r="C602" s="4"/>
      <c r="D602" s="4"/>
      <c r="E602" s="4"/>
      <c r="F602" s="4"/>
      <c r="G602" s="4"/>
      <c r="H602" s="4"/>
      <c r="I602" s="4"/>
      <c r="J602" s="4"/>
      <c r="K602" s="1"/>
    </row>
    <row r="603" spans="1:11" ht="12.75">
      <c r="A603" s="1" t="s">
        <v>171</v>
      </c>
      <c r="B603" s="1"/>
      <c r="C603" s="4"/>
      <c r="D603" s="4"/>
      <c r="E603" s="4"/>
      <c r="F603" s="4"/>
      <c r="G603" s="4"/>
      <c r="H603" s="4"/>
      <c r="I603" s="4"/>
      <c r="J603" s="4"/>
      <c r="K603" s="1"/>
    </row>
    <row r="604" spans="2:11" ht="12.75">
      <c r="B604" s="1" t="s">
        <v>200</v>
      </c>
      <c r="C604" s="4">
        <v>1020.62</v>
      </c>
      <c r="D604" s="4">
        <v>0</v>
      </c>
      <c r="E604" s="4">
        <v>0</v>
      </c>
      <c r="F604" s="4">
        <v>0</v>
      </c>
      <c r="G604" s="4">
        <v>0</v>
      </c>
      <c r="H604" s="4">
        <v>61.3</v>
      </c>
      <c r="I604" s="4">
        <v>125</v>
      </c>
      <c r="J604" s="4">
        <f>SUM(C604:I604)</f>
        <v>1206.92</v>
      </c>
      <c r="K604" s="1"/>
    </row>
    <row r="605" spans="1:11" ht="12.75">
      <c r="A605" s="1"/>
      <c r="B605" s="1" t="s">
        <v>201</v>
      </c>
      <c r="C605" s="4">
        <v>76.25</v>
      </c>
      <c r="D605" s="4">
        <v>0</v>
      </c>
      <c r="E605" s="4">
        <v>0</v>
      </c>
      <c r="F605" s="4">
        <v>60.8</v>
      </c>
      <c r="G605" s="4">
        <v>210.99</v>
      </c>
      <c r="H605" s="4">
        <v>0</v>
      </c>
      <c r="I605" s="4">
        <v>677.8</v>
      </c>
      <c r="J605" s="4">
        <f>SUM(C605:I605)</f>
        <v>1025.84</v>
      </c>
      <c r="K605" s="1"/>
    </row>
    <row r="606" spans="1:11" ht="12.75">
      <c r="A606" s="1"/>
      <c r="B606" s="1"/>
      <c r="C606" s="4"/>
      <c r="D606" s="4"/>
      <c r="E606" s="4"/>
      <c r="F606" s="4"/>
      <c r="G606" s="4"/>
      <c r="H606" s="4"/>
      <c r="I606" s="4"/>
      <c r="J606" s="13">
        <f>SUM(J604:J605)</f>
        <v>2232.76</v>
      </c>
      <c r="K606" s="1"/>
    </row>
    <row r="607" spans="1:11" ht="12.75">
      <c r="A607" s="1" t="s">
        <v>297</v>
      </c>
      <c r="B607" s="1"/>
      <c r="C607" s="4"/>
      <c r="D607" s="4"/>
      <c r="E607" s="4"/>
      <c r="F607" s="4"/>
      <c r="G607" s="4"/>
      <c r="H607" s="4"/>
      <c r="I607" s="4"/>
      <c r="J607" s="4"/>
      <c r="K607" s="1"/>
    </row>
    <row r="608" spans="2:11" ht="12.75">
      <c r="B608" s="1" t="s">
        <v>210</v>
      </c>
      <c r="C608" s="4">
        <v>6409.64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f>SUM(C608:I608)</f>
        <v>6409.64</v>
      </c>
      <c r="K608" s="1"/>
    </row>
    <row r="609" spans="1:12" ht="12.75">
      <c r="A609" s="1"/>
      <c r="B609" s="1" t="s">
        <v>319</v>
      </c>
      <c r="C609" s="4">
        <v>40.69</v>
      </c>
      <c r="D609" s="4">
        <v>225</v>
      </c>
      <c r="E609" s="4">
        <v>0</v>
      </c>
      <c r="F609" s="4">
        <v>0</v>
      </c>
      <c r="G609" s="4">
        <v>0</v>
      </c>
      <c r="H609" s="4">
        <v>0</v>
      </c>
      <c r="I609" s="4">
        <v>3.35</v>
      </c>
      <c r="J609" s="4">
        <f>SUM(C609:I609)</f>
        <v>269.04</v>
      </c>
      <c r="K609" s="4"/>
      <c r="L609" s="1"/>
    </row>
    <row r="610" spans="1:12" ht="12.75">
      <c r="A610" s="1"/>
      <c r="B610" s="1" t="s">
        <v>316</v>
      </c>
      <c r="C610" s="4">
        <v>8.37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f>SUM(C610:I610)</f>
        <v>8.37</v>
      </c>
      <c r="K610" s="1"/>
      <c r="L610" s="1"/>
    </row>
    <row r="611" spans="1:12" ht="12.75">
      <c r="A611" s="1"/>
      <c r="B611" s="1"/>
      <c r="C611" s="4"/>
      <c r="D611" s="4"/>
      <c r="E611" s="4"/>
      <c r="F611" s="4"/>
      <c r="G611" s="4"/>
      <c r="H611" s="4"/>
      <c r="I611" s="4"/>
      <c r="J611" s="13">
        <f>SUM(J608:J610)</f>
        <v>6687.05</v>
      </c>
      <c r="K611" s="1"/>
      <c r="L611" s="1"/>
    </row>
    <row r="612" spans="1:11" ht="12.75">
      <c r="A612" s="1" t="s">
        <v>172</v>
      </c>
      <c r="B612" s="1"/>
      <c r="C612" s="4"/>
      <c r="D612" s="4"/>
      <c r="E612" s="4"/>
      <c r="F612" s="4"/>
      <c r="G612" s="4"/>
      <c r="H612" s="4"/>
      <c r="I612" s="4"/>
      <c r="J612" s="4"/>
      <c r="K612" s="1"/>
    </row>
    <row r="613" spans="2:11" ht="12.75">
      <c r="B613" s="1" t="s">
        <v>223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10</v>
      </c>
      <c r="I613" s="4">
        <v>0</v>
      </c>
      <c r="J613" s="4">
        <f>SUM(C613:I613)</f>
        <v>10</v>
      </c>
      <c r="K613" s="1"/>
    </row>
    <row r="614" spans="1:11" ht="12.75">
      <c r="A614" s="1"/>
      <c r="B614" s="1" t="s">
        <v>304</v>
      </c>
      <c r="C614" s="4">
        <v>1851.34</v>
      </c>
      <c r="D614" s="4">
        <v>0</v>
      </c>
      <c r="E614" s="4">
        <v>0</v>
      </c>
      <c r="F614" s="4">
        <v>0</v>
      </c>
      <c r="G614" s="4">
        <v>0</v>
      </c>
      <c r="H614" s="4">
        <v>10</v>
      </c>
      <c r="I614" s="4">
        <v>0</v>
      </c>
      <c r="J614" s="4">
        <f>SUM(C614:I614)</f>
        <v>1861.34</v>
      </c>
      <c r="K614" s="1"/>
    </row>
    <row r="615" spans="1:11" ht="12.75">
      <c r="A615" s="1"/>
      <c r="B615" s="1"/>
      <c r="C615" s="4"/>
      <c r="D615" s="4"/>
      <c r="E615" s="4"/>
      <c r="F615" s="4"/>
      <c r="G615" s="4"/>
      <c r="H615" s="4"/>
      <c r="I615" s="4"/>
      <c r="J615" s="13">
        <f>SUM(J613:J614)</f>
        <v>1871.34</v>
      </c>
      <c r="K615" s="1"/>
    </row>
    <row r="616" spans="1:11" ht="12.75">
      <c r="A616" s="1" t="s">
        <v>173</v>
      </c>
      <c r="B616" s="1"/>
      <c r="C616" s="4"/>
      <c r="D616" s="4"/>
      <c r="E616" s="4"/>
      <c r="F616" s="4"/>
      <c r="G616" s="4"/>
      <c r="H616" s="4"/>
      <c r="I616" s="4"/>
      <c r="J616" s="4"/>
      <c r="K616" s="1"/>
    </row>
    <row r="617" spans="2:12" ht="12.75">
      <c r="B617" s="1" t="s">
        <v>253</v>
      </c>
      <c r="C617" s="4">
        <v>43.08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f>SUM(C617:I617)</f>
        <v>43.08</v>
      </c>
      <c r="K617" s="1"/>
      <c r="L617" s="1"/>
    </row>
    <row r="618" spans="1:12" ht="12.75">
      <c r="A618" s="1"/>
      <c r="B618" s="1" t="s">
        <v>313</v>
      </c>
      <c r="C618" s="4">
        <v>27.57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f>SUM(C618:I618)</f>
        <v>27.57</v>
      </c>
      <c r="K618" s="1"/>
      <c r="L618" s="1"/>
    </row>
    <row r="619" spans="1:11" ht="12.75">
      <c r="A619" s="1"/>
      <c r="B619" s="1" t="s">
        <v>316</v>
      </c>
      <c r="C619" s="4">
        <v>8.37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f>SUM(C619:I619)</f>
        <v>8.37</v>
      </c>
      <c r="K619" s="1"/>
    </row>
    <row r="620" spans="1:11" ht="12.75">
      <c r="A620" s="1"/>
      <c r="B620" s="1"/>
      <c r="C620" s="4"/>
      <c r="D620" s="4"/>
      <c r="E620" s="4"/>
      <c r="F620" s="4"/>
      <c r="G620" s="4"/>
      <c r="H620" s="4"/>
      <c r="I620" s="4"/>
      <c r="J620" s="13">
        <f>SUM(J617:J619)</f>
        <v>79.02000000000001</v>
      </c>
      <c r="K620" s="1"/>
    </row>
    <row r="621" spans="1:11" ht="12.75">
      <c r="A621" s="1" t="s">
        <v>174</v>
      </c>
      <c r="B621" s="1"/>
      <c r="C621" s="4"/>
      <c r="D621" s="4"/>
      <c r="E621" s="4"/>
      <c r="F621" s="4"/>
      <c r="G621" s="4"/>
      <c r="H621" s="4"/>
      <c r="I621" s="4"/>
      <c r="J621" s="4"/>
      <c r="K621" s="1"/>
    </row>
    <row r="622" spans="2:11" ht="12.75">
      <c r="B622" s="1" t="s">
        <v>213</v>
      </c>
      <c r="C622" s="4">
        <v>2984.78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f>SUM(C622:I622)</f>
        <v>2984.78</v>
      </c>
      <c r="K622" s="4"/>
    </row>
    <row r="623" spans="1:11" ht="12.75">
      <c r="A623" s="1"/>
      <c r="B623" s="1" t="s">
        <v>214</v>
      </c>
      <c r="C623" s="4">
        <v>1337.24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f>SUM(C623:I623)</f>
        <v>1337.24</v>
      </c>
      <c r="K623" s="1"/>
    </row>
    <row r="624" spans="1:11" ht="12.75">
      <c r="A624" s="1"/>
      <c r="B624" s="1"/>
      <c r="C624" s="4"/>
      <c r="D624" s="4"/>
      <c r="E624" s="4"/>
      <c r="F624" s="4"/>
      <c r="G624" s="4"/>
      <c r="H624" s="4"/>
      <c r="I624" s="4"/>
      <c r="J624" s="13">
        <f>SUM(J622:J623)</f>
        <v>4322.02</v>
      </c>
      <c r="K624" s="1"/>
    </row>
    <row r="625" spans="1:11" ht="12.75">
      <c r="A625" s="1" t="s">
        <v>175</v>
      </c>
      <c r="B625" s="1"/>
      <c r="C625" s="4"/>
      <c r="D625" s="4"/>
      <c r="E625" s="4"/>
      <c r="F625" s="4"/>
      <c r="G625" s="4"/>
      <c r="H625" s="4"/>
      <c r="I625" s="4"/>
      <c r="J625" s="4"/>
      <c r="K625" s="1"/>
    </row>
    <row r="626" spans="2:11" ht="12.75">
      <c r="B626" s="1" t="s">
        <v>229</v>
      </c>
      <c r="C626" s="4">
        <v>254.05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f>SUM(C626:I626)</f>
        <v>254.05</v>
      </c>
      <c r="K626" s="1"/>
    </row>
    <row r="627" spans="1:12" ht="12.75">
      <c r="A627" s="1"/>
      <c r="B627" s="1" t="s">
        <v>318</v>
      </c>
      <c r="C627" s="4">
        <v>6319.01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f>SUM(C627:I627)</f>
        <v>6319.01</v>
      </c>
      <c r="K627" s="1"/>
      <c r="L627" s="1"/>
    </row>
    <row r="628" spans="1:12" ht="12.75">
      <c r="A628" s="1"/>
      <c r="B628" s="1"/>
      <c r="C628" s="4"/>
      <c r="D628" s="4"/>
      <c r="E628" s="4"/>
      <c r="F628" s="4"/>
      <c r="G628" s="4"/>
      <c r="H628" s="4"/>
      <c r="I628" s="4"/>
      <c r="J628" s="13">
        <f>SUM(J626:J627)</f>
        <v>6573.06</v>
      </c>
      <c r="K628" s="1"/>
      <c r="L628" s="1"/>
    </row>
    <row r="629" spans="1:12" ht="12.75">
      <c r="A629" s="1" t="s">
        <v>176</v>
      </c>
      <c r="B629" s="1"/>
      <c r="C629" s="4"/>
      <c r="D629" s="4"/>
      <c r="E629" s="4"/>
      <c r="F629" s="4"/>
      <c r="G629" s="4"/>
      <c r="H629" s="4"/>
      <c r="I629" s="4"/>
      <c r="J629" s="4"/>
      <c r="K629" s="1"/>
      <c r="L629" s="1"/>
    </row>
    <row r="630" spans="2:11" ht="12.75">
      <c r="B630" s="1" t="s">
        <v>253</v>
      </c>
      <c r="C630" s="4">
        <v>43.08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f>SUM(C630:I630)</f>
        <v>43.08</v>
      </c>
      <c r="K630" s="1"/>
    </row>
    <row r="631" spans="1:11" ht="12.75">
      <c r="A631" s="1"/>
      <c r="B631" s="1" t="s">
        <v>313</v>
      </c>
      <c r="C631" s="4">
        <v>27.57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f>SUM(C631:I631)</f>
        <v>27.57</v>
      </c>
      <c r="K631" s="1"/>
    </row>
    <row r="632" spans="1:11" ht="12.75">
      <c r="A632" s="1"/>
      <c r="B632" s="1" t="s">
        <v>316</v>
      </c>
      <c r="C632" s="4">
        <v>8.37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f>SUM(C632:I632)</f>
        <v>8.37</v>
      </c>
      <c r="K632" s="1"/>
    </row>
    <row r="633" spans="1:11" ht="12.75">
      <c r="A633" s="1"/>
      <c r="B633" s="1"/>
      <c r="C633" s="4"/>
      <c r="D633" s="4"/>
      <c r="E633" s="4"/>
      <c r="F633" s="4"/>
      <c r="G633" s="4"/>
      <c r="H633" s="4"/>
      <c r="I633" s="4"/>
      <c r="J633" s="13">
        <f>SUM(J630:J632)</f>
        <v>79.02000000000001</v>
      </c>
      <c r="K633" s="1"/>
    </row>
    <row r="634" spans="1:11" ht="12.75">
      <c r="A634" s="1" t="s">
        <v>177</v>
      </c>
      <c r="B634" s="1"/>
      <c r="C634" s="4"/>
      <c r="D634" s="4"/>
      <c r="E634" s="4"/>
      <c r="F634" s="4"/>
      <c r="G634" s="4"/>
      <c r="H634" s="4"/>
      <c r="I634" s="4"/>
      <c r="J634" s="4"/>
      <c r="K634" s="1"/>
    </row>
    <row r="635" spans="2:12" ht="12.75">
      <c r="B635" s="1" t="s">
        <v>223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10</v>
      </c>
      <c r="I635" s="4">
        <v>0</v>
      </c>
      <c r="J635" s="4">
        <f>SUM(C635:I635)</f>
        <v>10</v>
      </c>
      <c r="K635" s="1"/>
      <c r="L635" s="1"/>
    </row>
    <row r="636" spans="1:12" ht="12.75">
      <c r="A636" s="1"/>
      <c r="B636" s="1" t="s">
        <v>304</v>
      </c>
      <c r="C636" s="4">
        <v>1960.85</v>
      </c>
      <c r="D636" s="4">
        <v>0</v>
      </c>
      <c r="E636" s="4">
        <v>0</v>
      </c>
      <c r="F636" s="4">
        <v>0</v>
      </c>
      <c r="G636" s="4">
        <v>0</v>
      </c>
      <c r="H636" s="4">
        <v>10</v>
      </c>
      <c r="I636" s="4">
        <v>0</v>
      </c>
      <c r="J636" s="4">
        <f>SUM(C636:I636)</f>
        <v>1970.85</v>
      </c>
      <c r="K636" s="1"/>
      <c r="L636" s="1"/>
    </row>
    <row r="637" spans="1:12" ht="12.75">
      <c r="A637" s="1"/>
      <c r="B637" s="1"/>
      <c r="C637" s="4"/>
      <c r="D637" s="4"/>
      <c r="E637" s="4"/>
      <c r="F637" s="4"/>
      <c r="G637" s="4"/>
      <c r="H637" s="4"/>
      <c r="I637" s="4"/>
      <c r="J637" s="13">
        <f>SUM(J635:J636)</f>
        <v>1980.85</v>
      </c>
      <c r="K637" s="1"/>
      <c r="L637" s="1"/>
    </row>
    <row r="638" spans="1:12" ht="12.75">
      <c r="A638" s="1" t="s">
        <v>178</v>
      </c>
      <c r="B638" s="1"/>
      <c r="C638" s="4"/>
      <c r="D638" s="4"/>
      <c r="E638" s="4"/>
      <c r="F638" s="4"/>
      <c r="G638" s="4"/>
      <c r="H638" s="4"/>
      <c r="I638" s="4"/>
      <c r="J638" s="4"/>
      <c r="K638" s="1"/>
      <c r="L638" s="1"/>
    </row>
    <row r="639" spans="2:12" ht="12.75">
      <c r="B639" s="1" t="s">
        <v>211</v>
      </c>
      <c r="C639" s="4">
        <v>5.5</v>
      </c>
      <c r="D639" s="4">
        <v>44.25</v>
      </c>
      <c r="E639" s="4">
        <v>0</v>
      </c>
      <c r="F639" s="4">
        <v>171</v>
      </c>
      <c r="G639" s="4">
        <v>0</v>
      </c>
      <c r="H639" s="4">
        <v>0</v>
      </c>
      <c r="I639" s="4">
        <v>0</v>
      </c>
      <c r="J639" s="4">
        <f>SUM(C639:I639)</f>
        <v>220.75</v>
      </c>
      <c r="K639" s="1"/>
      <c r="L639" s="1"/>
    </row>
    <row r="640" spans="1:12" ht="12.75">
      <c r="A640" s="1"/>
      <c r="B640" s="1"/>
      <c r="C640" s="4"/>
      <c r="D640" s="4"/>
      <c r="E640" s="4"/>
      <c r="F640" s="4"/>
      <c r="G640" s="4"/>
      <c r="H640" s="4"/>
      <c r="I640" s="4"/>
      <c r="J640" s="4"/>
      <c r="K640" s="1"/>
      <c r="L640" s="1"/>
    </row>
    <row r="641" spans="1:12" ht="12.75">
      <c r="A641" s="1" t="s">
        <v>179</v>
      </c>
      <c r="B641" s="1"/>
      <c r="C641" s="4"/>
      <c r="D641" s="4"/>
      <c r="E641" s="4"/>
      <c r="F641" s="4"/>
      <c r="G641" s="4"/>
      <c r="H641" s="4"/>
      <c r="I641" s="4"/>
      <c r="J641" s="4"/>
      <c r="K641" s="1"/>
      <c r="L641" s="1"/>
    </row>
    <row r="642" spans="2:11" ht="12.75">
      <c r="B642" s="1" t="s">
        <v>265</v>
      </c>
      <c r="C642" s="4">
        <v>2263.83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520.01</v>
      </c>
      <c r="J642" s="4">
        <f>SUM(C642:I642)</f>
        <v>2783.84</v>
      </c>
      <c r="K642" s="1"/>
    </row>
    <row r="643" spans="1:11" ht="12.75">
      <c r="A643" s="1"/>
      <c r="B643" s="1"/>
      <c r="C643" s="4"/>
      <c r="D643" s="4"/>
      <c r="E643" s="4"/>
      <c r="F643" s="4"/>
      <c r="G643" s="4"/>
      <c r="H643" s="4"/>
      <c r="I643" s="4"/>
      <c r="J643" s="4"/>
      <c r="K643" s="1"/>
    </row>
    <row r="644" spans="1:11" ht="12.75">
      <c r="A644" s="1" t="s">
        <v>180</v>
      </c>
      <c r="B644" s="1"/>
      <c r="C644" s="4"/>
      <c r="D644" s="4"/>
      <c r="E644" s="4"/>
      <c r="F644" s="4"/>
      <c r="G644" s="4"/>
      <c r="H644" s="4"/>
      <c r="I644" s="4"/>
      <c r="J644" s="4"/>
      <c r="K644" s="1"/>
    </row>
    <row r="645" spans="2:12" ht="12.75">
      <c r="B645" s="1" t="s">
        <v>317</v>
      </c>
      <c r="C645" s="4">
        <v>82.17</v>
      </c>
      <c r="D645" s="4">
        <v>0</v>
      </c>
      <c r="E645" s="4">
        <v>0</v>
      </c>
      <c r="F645" s="4">
        <v>0</v>
      </c>
      <c r="G645" s="4">
        <v>14.13</v>
      </c>
      <c r="H645" s="4">
        <v>57.8</v>
      </c>
      <c r="I645" s="4">
        <v>0</v>
      </c>
      <c r="J645" s="4">
        <f>SUM(C645:I645)</f>
        <v>154.1</v>
      </c>
      <c r="K645" s="1"/>
      <c r="L645" s="1"/>
    </row>
    <row r="646" spans="1:12" ht="12.75">
      <c r="A646" s="1"/>
      <c r="B646" s="1"/>
      <c r="C646" s="4"/>
      <c r="D646" s="4"/>
      <c r="E646" s="4"/>
      <c r="F646" s="4"/>
      <c r="G646" s="4"/>
      <c r="H646" s="4"/>
      <c r="I646" s="4"/>
      <c r="J646" s="4"/>
      <c r="K646" s="1"/>
      <c r="L646" s="1"/>
    </row>
    <row r="647" spans="1:12" ht="12.75">
      <c r="A647" s="1" t="s">
        <v>181</v>
      </c>
      <c r="B647" s="1"/>
      <c r="C647" s="4"/>
      <c r="D647" s="4"/>
      <c r="E647" s="4"/>
      <c r="F647" s="4"/>
      <c r="G647" s="4"/>
      <c r="H647" s="4"/>
      <c r="I647" s="4"/>
      <c r="J647" s="4"/>
      <c r="K647" s="1"/>
      <c r="L647" s="1"/>
    </row>
    <row r="648" spans="2:12" ht="12.75">
      <c r="B648" s="1" t="s">
        <v>217</v>
      </c>
      <c r="C648" s="4">
        <v>2118.83</v>
      </c>
      <c r="D648" s="4">
        <v>0</v>
      </c>
      <c r="E648" s="4">
        <v>0</v>
      </c>
      <c r="F648" s="4">
        <v>0</v>
      </c>
      <c r="G648" s="4">
        <v>198.92</v>
      </c>
      <c r="H648" s="4">
        <v>958.36</v>
      </c>
      <c r="I648" s="4">
        <v>229</v>
      </c>
      <c r="J648" s="4">
        <f>SUM(C648:I648)</f>
        <v>3505.11</v>
      </c>
      <c r="L648" s="1"/>
    </row>
    <row r="649" spans="1:12" ht="12.75">
      <c r="A649" s="1"/>
      <c r="B649" s="1" t="s">
        <v>280</v>
      </c>
      <c r="C649" s="4">
        <v>50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f>SUM(C649:I649)</f>
        <v>50</v>
      </c>
      <c r="K649" s="1"/>
      <c r="L649" s="1"/>
    </row>
    <row r="650" spans="1:12" ht="12.75">
      <c r="A650" s="1"/>
      <c r="B650" s="1"/>
      <c r="C650" s="4"/>
      <c r="D650" s="4"/>
      <c r="E650" s="4"/>
      <c r="F650" s="4"/>
      <c r="G650" s="4"/>
      <c r="H650" s="4"/>
      <c r="I650" s="4"/>
      <c r="J650" s="13">
        <f>SUM(J648:J649)</f>
        <v>3555.11</v>
      </c>
      <c r="K650" s="1"/>
      <c r="L650" s="1"/>
    </row>
    <row r="651" spans="1:12" ht="12.75">
      <c r="A651" s="1" t="s">
        <v>182</v>
      </c>
      <c r="B651" s="1"/>
      <c r="C651" s="4"/>
      <c r="D651" s="4"/>
      <c r="E651" s="4"/>
      <c r="F651" s="4"/>
      <c r="G651" s="4"/>
      <c r="H651" s="4"/>
      <c r="I651" s="4"/>
      <c r="J651" s="4"/>
      <c r="K651" s="1"/>
      <c r="L651" s="1"/>
    </row>
    <row r="652" spans="2:10" ht="12.75">
      <c r="B652" s="1" t="s">
        <v>221</v>
      </c>
      <c r="C652" s="4">
        <v>762.3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f>SUM(C652:I652)</f>
        <v>762.3</v>
      </c>
    </row>
    <row r="653" spans="1:12" ht="12.75">
      <c r="A653" s="1"/>
      <c r="B653" s="1" t="s">
        <v>220</v>
      </c>
      <c r="C653" s="4">
        <v>762.3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f>SUM(C653:I653)</f>
        <v>762.3</v>
      </c>
      <c r="K653" s="1"/>
      <c r="L653" s="1"/>
    </row>
    <row r="654" spans="1:12" ht="12.75">
      <c r="A654" s="1"/>
      <c r="B654" s="1"/>
      <c r="C654" s="4"/>
      <c r="D654" s="4"/>
      <c r="E654" s="4"/>
      <c r="F654" s="4"/>
      <c r="G654" s="4"/>
      <c r="H654" s="4"/>
      <c r="I654" s="4"/>
      <c r="J654" s="13">
        <f>SUM(J652:J653)</f>
        <v>1524.6</v>
      </c>
      <c r="K654" s="1"/>
      <c r="L654" s="1"/>
    </row>
    <row r="655" spans="1:12" ht="12.75">
      <c r="A655" s="1" t="s">
        <v>183</v>
      </c>
      <c r="B655" s="1"/>
      <c r="C655" s="4"/>
      <c r="D655" s="4"/>
      <c r="E655" s="4"/>
      <c r="F655" s="4"/>
      <c r="G655" s="4"/>
      <c r="H655" s="4"/>
      <c r="I655" s="4"/>
      <c r="J655" s="4"/>
      <c r="K655" s="1"/>
      <c r="L655" s="1"/>
    </row>
    <row r="656" spans="2:10" ht="12.75">
      <c r="B656" s="1" t="s">
        <v>265</v>
      </c>
      <c r="C656" s="4">
        <v>33.06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f>SUM(C656:I656)</f>
        <v>33.06</v>
      </c>
    </row>
    <row r="657" spans="1:10" ht="12.75">
      <c r="A657" s="1"/>
      <c r="B657" s="1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1" t="s">
        <v>184</v>
      </c>
      <c r="B658" s="1"/>
      <c r="C658" s="4"/>
      <c r="D658" s="4"/>
      <c r="E658" s="4"/>
      <c r="F658" s="4"/>
      <c r="G658" s="4"/>
      <c r="H658" s="4"/>
      <c r="I658" s="4"/>
      <c r="J658" s="4"/>
    </row>
    <row r="659" spans="2:11" ht="12.75">
      <c r="B659" s="1" t="s">
        <v>253</v>
      </c>
      <c r="C659" s="4">
        <v>43.08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f>SUM(C659:I659)</f>
        <v>43.08</v>
      </c>
      <c r="K659" s="1"/>
    </row>
    <row r="660" spans="1:12" ht="12.75">
      <c r="A660" s="1"/>
      <c r="B660" s="1" t="s">
        <v>316</v>
      </c>
      <c r="C660" s="4">
        <v>8.37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f>SUM(C660:I660)</f>
        <v>8.37</v>
      </c>
      <c r="K660" s="1"/>
      <c r="L660" s="1"/>
    </row>
    <row r="661" spans="1:12" ht="12.75">
      <c r="A661" s="1"/>
      <c r="B661" s="1"/>
      <c r="C661" s="4"/>
      <c r="D661" s="4"/>
      <c r="E661" s="4"/>
      <c r="F661" s="4"/>
      <c r="G661" s="4"/>
      <c r="H661" s="4"/>
      <c r="I661" s="4"/>
      <c r="J661" s="13">
        <f>SUM(J659:J660)</f>
        <v>51.449999999999996</v>
      </c>
      <c r="K661" s="1"/>
      <c r="L661" s="1"/>
    </row>
    <row r="662" spans="1:12" ht="12.75">
      <c r="A662" s="1" t="s">
        <v>185</v>
      </c>
      <c r="B662" s="1"/>
      <c r="C662" s="4"/>
      <c r="D662" s="4"/>
      <c r="E662" s="4"/>
      <c r="F662" s="4"/>
      <c r="G662" s="4"/>
      <c r="H662" s="4"/>
      <c r="I662" s="4"/>
      <c r="J662" s="4"/>
      <c r="K662" s="1"/>
      <c r="L662" s="1"/>
    </row>
    <row r="663" spans="2:11" ht="12.75">
      <c r="B663" s="1" t="s">
        <v>315</v>
      </c>
      <c r="C663" s="4">
        <v>2515.39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150.18</v>
      </c>
      <c r="J663" s="4">
        <f>SUM(C663:I663)</f>
        <v>2665.5699999999997</v>
      </c>
      <c r="K663" s="1"/>
    </row>
    <row r="664" spans="1:11" ht="12.75">
      <c r="A664" s="1"/>
      <c r="B664" s="1" t="s">
        <v>304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10</v>
      </c>
      <c r="I664" s="4">
        <v>0</v>
      </c>
      <c r="J664" s="4">
        <f>SUM(C664:I664)</f>
        <v>10</v>
      </c>
      <c r="K664" s="1"/>
    </row>
    <row r="665" spans="1:11" ht="12.75">
      <c r="A665" s="1"/>
      <c r="B665" s="1"/>
      <c r="C665" s="4"/>
      <c r="D665" s="4"/>
      <c r="E665" s="4"/>
      <c r="F665" s="4"/>
      <c r="G665" s="4"/>
      <c r="H665" s="4"/>
      <c r="I665" s="4"/>
      <c r="J665" s="13">
        <f>SUM(J663:J664)</f>
        <v>2675.5699999999997</v>
      </c>
      <c r="K665" s="1"/>
    </row>
    <row r="666" spans="1:11" ht="12.75">
      <c r="A666" s="1" t="s">
        <v>186</v>
      </c>
      <c r="B666" s="1"/>
      <c r="C666" s="4"/>
      <c r="D666" s="4"/>
      <c r="E666" s="4"/>
      <c r="F666" s="4"/>
      <c r="G666" s="4"/>
      <c r="H666" s="4"/>
      <c r="I666" s="4"/>
      <c r="J666" s="4"/>
      <c r="K666" s="1"/>
    </row>
    <row r="667" spans="2:11" ht="12.75">
      <c r="B667" s="1" t="s">
        <v>217</v>
      </c>
      <c r="C667" s="4">
        <v>154.78</v>
      </c>
      <c r="D667" s="4">
        <v>0</v>
      </c>
      <c r="E667" s="4">
        <v>0</v>
      </c>
      <c r="F667" s="4">
        <v>0</v>
      </c>
      <c r="G667" s="4">
        <v>31.04</v>
      </c>
      <c r="H667" s="4">
        <v>129.32</v>
      </c>
      <c r="I667" s="4">
        <v>10</v>
      </c>
      <c r="J667" s="4">
        <f>SUM(C667:I667)</f>
        <v>325.14</v>
      </c>
      <c r="K667" s="1"/>
    </row>
    <row r="668" spans="1:11" ht="12.75">
      <c r="A668" s="1"/>
      <c r="B668" s="1"/>
      <c r="C668" s="4"/>
      <c r="D668" s="4"/>
      <c r="E668" s="4"/>
      <c r="F668" s="4"/>
      <c r="G668" s="4"/>
      <c r="H668" s="4"/>
      <c r="I668" s="4"/>
      <c r="J668" s="4"/>
      <c r="K668" s="1"/>
    </row>
    <row r="669" spans="1:11" ht="12.75">
      <c r="A669" s="1" t="s">
        <v>187</v>
      </c>
      <c r="B669" s="1"/>
      <c r="C669" s="4"/>
      <c r="D669" s="4"/>
      <c r="E669" s="4"/>
      <c r="F669" s="4"/>
      <c r="G669" s="4"/>
      <c r="H669" s="4"/>
      <c r="I669" s="4"/>
      <c r="J669" s="4"/>
      <c r="K669" s="1"/>
    </row>
    <row r="670" spans="2:11" ht="12.75">
      <c r="B670" s="1" t="s">
        <v>285</v>
      </c>
      <c r="C670" s="4">
        <v>735.85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f>SUM(C670:I670)</f>
        <v>735.85</v>
      </c>
      <c r="K670" s="4"/>
    </row>
    <row r="671" spans="1:11" ht="12.75">
      <c r="A671" s="1"/>
      <c r="B671" s="1" t="s">
        <v>313</v>
      </c>
      <c r="C671" s="4">
        <v>27.57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f>SUM(C671:I671)</f>
        <v>27.57</v>
      </c>
      <c r="K671" s="1"/>
    </row>
    <row r="672" spans="1:11" ht="12.75">
      <c r="A672" s="1"/>
      <c r="B672" s="1" t="s">
        <v>314</v>
      </c>
      <c r="C672" s="4">
        <v>943.1</v>
      </c>
      <c r="D672" s="4">
        <v>0</v>
      </c>
      <c r="E672" s="4">
        <v>0</v>
      </c>
      <c r="F672" s="4">
        <v>1254.67</v>
      </c>
      <c r="G672" s="4">
        <v>191.03</v>
      </c>
      <c r="H672" s="4">
        <v>74</v>
      </c>
      <c r="I672" s="4">
        <v>0</v>
      </c>
      <c r="J672" s="4">
        <f>SUM(C672:I672)</f>
        <v>2462.8</v>
      </c>
      <c r="K672" s="1"/>
    </row>
    <row r="673" spans="1:11" ht="12.75">
      <c r="A673" s="1"/>
      <c r="B673" s="1"/>
      <c r="C673" s="4"/>
      <c r="D673" s="4"/>
      <c r="E673" s="4"/>
      <c r="F673" s="4"/>
      <c r="G673" s="4"/>
      <c r="H673" s="4"/>
      <c r="I673" s="4"/>
      <c r="J673" s="13">
        <f>SUM(J670:J672)</f>
        <v>3226.2200000000003</v>
      </c>
      <c r="K673" s="1"/>
    </row>
    <row r="674" spans="1:11" ht="12.75">
      <c r="A674" s="1" t="s">
        <v>188</v>
      </c>
      <c r="B674" s="1"/>
      <c r="C674" s="4"/>
      <c r="D674" s="4"/>
      <c r="E674" s="4"/>
      <c r="F674" s="4"/>
      <c r="G674" s="4"/>
      <c r="H674" s="4"/>
      <c r="I674" s="4"/>
      <c r="J674" s="4"/>
      <c r="K674" s="1"/>
    </row>
    <row r="675" spans="2:11" ht="12.75">
      <c r="B675" s="1" t="s">
        <v>310</v>
      </c>
      <c r="C675" s="4">
        <v>0</v>
      </c>
      <c r="D675" s="4">
        <v>288.9</v>
      </c>
      <c r="E675" s="4">
        <v>10.1</v>
      </c>
      <c r="F675" s="4">
        <v>565.51</v>
      </c>
      <c r="G675" s="4">
        <v>0</v>
      </c>
      <c r="H675" s="4">
        <v>30</v>
      </c>
      <c r="I675" s="4">
        <v>27</v>
      </c>
      <c r="J675" s="4">
        <f>SUM(C675:I675)</f>
        <v>921.51</v>
      </c>
      <c r="K675" s="1"/>
    </row>
    <row r="676" spans="1:11" ht="12.75">
      <c r="A676" s="1"/>
      <c r="B676" s="1" t="s">
        <v>311</v>
      </c>
      <c r="C676" s="4">
        <v>347.26</v>
      </c>
      <c r="D676" s="4">
        <v>0</v>
      </c>
      <c r="E676" s="4">
        <v>0</v>
      </c>
      <c r="F676" s="4">
        <v>1276.75</v>
      </c>
      <c r="G676" s="4">
        <v>383.05</v>
      </c>
      <c r="H676" s="4">
        <v>60</v>
      </c>
      <c r="I676" s="4">
        <v>135</v>
      </c>
      <c r="J676" s="4">
        <f>SUM(C676:I676)</f>
        <v>2202.06</v>
      </c>
      <c r="K676" s="1"/>
    </row>
    <row r="677" spans="1:11" ht="12.75">
      <c r="A677" s="1"/>
      <c r="B677" s="1" t="s">
        <v>312</v>
      </c>
      <c r="C677" s="4">
        <v>0</v>
      </c>
      <c r="D677" s="4">
        <v>192.6</v>
      </c>
      <c r="E677" s="4">
        <v>0</v>
      </c>
      <c r="F677" s="4">
        <v>393.26</v>
      </c>
      <c r="G677" s="4">
        <v>0</v>
      </c>
      <c r="H677" s="4">
        <v>30</v>
      </c>
      <c r="I677" s="4">
        <v>10</v>
      </c>
      <c r="J677" s="4">
        <f>SUM(C677:I677)</f>
        <v>625.86</v>
      </c>
      <c r="K677" s="1"/>
    </row>
    <row r="678" spans="1:11" ht="12.75">
      <c r="A678" s="1"/>
      <c r="B678" s="1"/>
      <c r="C678" s="4"/>
      <c r="D678" s="4"/>
      <c r="E678" s="4"/>
      <c r="F678" s="4"/>
      <c r="G678" s="4"/>
      <c r="H678" s="4"/>
      <c r="I678" s="4"/>
      <c r="J678" s="13">
        <f>SUM(J675:J677)</f>
        <v>3749.43</v>
      </c>
      <c r="K678" s="1"/>
    </row>
    <row r="679" spans="1:11" ht="12.75">
      <c r="A679" s="1" t="s">
        <v>189</v>
      </c>
      <c r="B679" s="1"/>
      <c r="C679" s="4"/>
      <c r="D679" s="4"/>
      <c r="E679" s="4"/>
      <c r="F679" s="4"/>
      <c r="G679" s="4"/>
      <c r="H679" s="4"/>
      <c r="I679" s="4"/>
      <c r="J679" s="4"/>
      <c r="K679" s="1"/>
    </row>
    <row r="680" spans="2:12" ht="12.75">
      <c r="B680" s="1" t="s">
        <v>309</v>
      </c>
      <c r="C680" s="4">
        <v>0</v>
      </c>
      <c r="D680" s="4">
        <v>0</v>
      </c>
      <c r="E680" s="4">
        <v>0</v>
      </c>
      <c r="F680" s="4">
        <v>82.18</v>
      </c>
      <c r="G680" s="4">
        <v>37.89</v>
      </c>
      <c r="H680" s="4">
        <v>0</v>
      </c>
      <c r="I680" s="4">
        <v>0</v>
      </c>
      <c r="J680" s="4">
        <f>SUM(C680:I680)</f>
        <v>120.07000000000001</v>
      </c>
      <c r="K680" s="1"/>
      <c r="L680" s="1"/>
    </row>
    <row r="681" spans="1:11" ht="12.75">
      <c r="A681" s="1"/>
      <c r="B681" s="1" t="s">
        <v>308</v>
      </c>
      <c r="C681" s="4">
        <v>0</v>
      </c>
      <c r="D681" s="4">
        <v>0</v>
      </c>
      <c r="E681" s="4">
        <v>0</v>
      </c>
      <c r="F681" s="4">
        <v>0</v>
      </c>
      <c r="G681" s="4">
        <v>20</v>
      </c>
      <c r="H681" s="4">
        <v>81</v>
      </c>
      <c r="I681" s="4">
        <v>0</v>
      </c>
      <c r="J681" s="4">
        <f>SUM(C681:I681)</f>
        <v>101</v>
      </c>
      <c r="K681" s="1"/>
    </row>
    <row r="682" spans="1:11" ht="12.75">
      <c r="A682" s="1"/>
      <c r="B682" s="1" t="s">
        <v>241</v>
      </c>
      <c r="C682" s="4">
        <v>0</v>
      </c>
      <c r="D682" s="4">
        <v>0</v>
      </c>
      <c r="E682" s="4">
        <v>0</v>
      </c>
      <c r="F682" s="4">
        <v>0</v>
      </c>
      <c r="G682" s="4">
        <v>131</v>
      </c>
      <c r="H682" s="4">
        <v>213</v>
      </c>
      <c r="I682" s="4">
        <v>0</v>
      </c>
      <c r="J682" s="4">
        <f>SUM(C682:I682)</f>
        <v>344</v>
      </c>
      <c r="K682" s="1"/>
    </row>
    <row r="683" spans="1:12" ht="12.75">
      <c r="A683" s="1"/>
      <c r="B683" s="1" t="s">
        <v>240</v>
      </c>
      <c r="C683" s="4">
        <v>0</v>
      </c>
      <c r="D683" s="4">
        <v>0</v>
      </c>
      <c r="E683" s="4">
        <v>0</v>
      </c>
      <c r="F683" s="4">
        <v>0</v>
      </c>
      <c r="G683" s="4">
        <v>10</v>
      </c>
      <c r="H683" s="4">
        <v>100</v>
      </c>
      <c r="I683" s="4">
        <v>150</v>
      </c>
      <c r="J683" s="4">
        <f>SUM(C683:I683)</f>
        <v>260</v>
      </c>
      <c r="K683" s="1"/>
      <c r="L683" s="1"/>
    </row>
    <row r="684" spans="1:12" ht="12.75">
      <c r="A684" s="1"/>
      <c r="B684" s="1"/>
      <c r="C684" s="4"/>
      <c r="D684" s="4"/>
      <c r="E684" s="4"/>
      <c r="F684" s="4"/>
      <c r="G684" s="4"/>
      <c r="H684" s="4"/>
      <c r="I684" s="4"/>
      <c r="J684" s="13">
        <f>SUM(J680:J683)</f>
        <v>825.0699999999999</v>
      </c>
      <c r="K684" s="1"/>
      <c r="L684" s="1"/>
    </row>
    <row r="685" spans="1:12" ht="12.75">
      <c r="A685" s="1" t="s">
        <v>190</v>
      </c>
      <c r="B685" s="1"/>
      <c r="C685" s="4"/>
      <c r="D685" s="4"/>
      <c r="E685" s="4"/>
      <c r="F685" s="4"/>
      <c r="G685" s="4"/>
      <c r="H685" s="4"/>
      <c r="I685" s="4"/>
      <c r="J685" s="4"/>
      <c r="K685" s="1"/>
      <c r="L685" s="1"/>
    </row>
    <row r="686" spans="2:11" ht="12.75">
      <c r="B686" s="1" t="s">
        <v>307</v>
      </c>
      <c r="C686" s="4">
        <v>210</v>
      </c>
      <c r="D686" s="4">
        <v>0</v>
      </c>
      <c r="E686" s="4">
        <v>0</v>
      </c>
      <c r="F686" s="4">
        <v>0</v>
      </c>
      <c r="G686" s="4">
        <v>0</v>
      </c>
      <c r="H686" s="4">
        <v>82.5</v>
      </c>
      <c r="I686" s="4">
        <v>0</v>
      </c>
      <c r="J686" s="4">
        <f>SUM(C686:I686)</f>
        <v>292.5</v>
      </c>
      <c r="K686" s="1"/>
    </row>
    <row r="687" spans="1:12" ht="12.75">
      <c r="A687" s="1"/>
      <c r="B687" s="1" t="s">
        <v>306</v>
      </c>
      <c r="C687" s="4">
        <v>235.57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f>SUM(C687:I687)</f>
        <v>235.57</v>
      </c>
      <c r="K687" s="1"/>
      <c r="L687" s="1"/>
    </row>
    <row r="688" spans="1:12" ht="12.75">
      <c r="A688" s="1"/>
      <c r="B688" s="1"/>
      <c r="C688" s="4"/>
      <c r="D688" s="4"/>
      <c r="E688" s="4"/>
      <c r="F688" s="4"/>
      <c r="G688" s="4"/>
      <c r="H688" s="4"/>
      <c r="I688" s="4"/>
      <c r="J688" s="13">
        <f>SUM(J686:J687)</f>
        <v>528.0699999999999</v>
      </c>
      <c r="K688" s="1"/>
      <c r="L688" s="1"/>
    </row>
    <row r="689" spans="1:12" ht="12.75">
      <c r="A689" s="1" t="s">
        <v>191</v>
      </c>
      <c r="B689" s="1"/>
      <c r="C689" s="4"/>
      <c r="D689" s="4"/>
      <c r="E689" s="4"/>
      <c r="F689" s="4"/>
      <c r="G689" s="4"/>
      <c r="H689" s="4"/>
      <c r="I689" s="4"/>
      <c r="J689" s="4"/>
      <c r="K689" s="1"/>
      <c r="L689" s="1"/>
    </row>
    <row r="690" spans="2:12" ht="12.75">
      <c r="B690" s="1" t="s">
        <v>305</v>
      </c>
      <c r="C690" s="4">
        <v>62.47</v>
      </c>
      <c r="D690" s="4">
        <v>0</v>
      </c>
      <c r="E690" s="4">
        <v>0</v>
      </c>
      <c r="F690" s="4">
        <v>0</v>
      </c>
      <c r="G690" s="4">
        <v>3.58</v>
      </c>
      <c r="H690" s="4">
        <v>28.8</v>
      </c>
      <c r="I690" s="4">
        <v>10</v>
      </c>
      <c r="J690" s="4">
        <f>SUM(C690:I690)</f>
        <v>104.85</v>
      </c>
      <c r="K690" s="1"/>
      <c r="L690" s="1"/>
    </row>
    <row r="691" spans="1:12" ht="12.75">
      <c r="A691" s="1"/>
      <c r="B691" s="1" t="s">
        <v>217</v>
      </c>
      <c r="C691" s="4">
        <v>50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10</v>
      </c>
      <c r="J691" s="4">
        <f>SUM(C691:I691)</f>
        <v>60</v>
      </c>
      <c r="K691" s="4"/>
      <c r="L691" s="1"/>
    </row>
    <row r="692" spans="1:12" ht="12.75">
      <c r="A692" s="1"/>
      <c r="B692" s="1"/>
      <c r="C692" s="4"/>
      <c r="D692" s="4"/>
      <c r="E692" s="4"/>
      <c r="F692" s="4"/>
      <c r="G692" s="4"/>
      <c r="H692" s="4"/>
      <c r="I692" s="4"/>
      <c r="J692" s="13">
        <f>SUM(J690:J691)</f>
        <v>164.85</v>
      </c>
      <c r="K692" s="4"/>
      <c r="L692" s="1"/>
    </row>
    <row r="693" spans="1:12" ht="12.75">
      <c r="A693" s="1" t="s">
        <v>192</v>
      </c>
      <c r="B693" s="1"/>
      <c r="C693" s="4"/>
      <c r="D693" s="4"/>
      <c r="E693" s="4"/>
      <c r="F693" s="4"/>
      <c r="G693" s="4"/>
      <c r="H693" s="4"/>
      <c r="I693" s="4"/>
      <c r="J693" s="4"/>
      <c r="K693" s="4"/>
      <c r="L693" s="1"/>
    </row>
    <row r="694" spans="2:12" ht="12.75">
      <c r="B694" s="1" t="s">
        <v>304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10</v>
      </c>
      <c r="I694" s="4">
        <v>0</v>
      </c>
      <c r="J694" s="4">
        <f>SUM(C694:I694)</f>
        <v>10</v>
      </c>
      <c r="K694" s="1"/>
      <c r="L694" s="1"/>
    </row>
    <row r="695" spans="1:12" ht="12.75">
      <c r="A695" s="1"/>
      <c r="B695" s="1"/>
      <c r="C695" s="4"/>
      <c r="D695" s="4"/>
      <c r="E695" s="4"/>
      <c r="F695" s="4"/>
      <c r="G695" s="4"/>
      <c r="H695" s="4"/>
      <c r="I695" s="4"/>
      <c r="J695" s="4"/>
      <c r="K695" s="1"/>
      <c r="L695" s="1"/>
    </row>
    <row r="696" spans="1:12" ht="12.75">
      <c r="A696" s="1" t="s">
        <v>193</v>
      </c>
      <c r="B696" s="1"/>
      <c r="C696" s="4"/>
      <c r="D696" s="4"/>
      <c r="E696" s="4"/>
      <c r="F696" s="4"/>
      <c r="G696" s="4"/>
      <c r="H696" s="4"/>
      <c r="I696" s="4"/>
      <c r="J696" s="4"/>
      <c r="K696" s="1"/>
      <c r="L696" s="1"/>
    </row>
    <row r="697" spans="2:12" ht="12.75">
      <c r="B697" s="1" t="s">
        <v>302</v>
      </c>
      <c r="C697" s="4">
        <v>85.65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f>SUM(C697:I697)</f>
        <v>85.65</v>
      </c>
      <c r="K697" s="1"/>
      <c r="L697" s="1"/>
    </row>
    <row r="698" spans="1:12" ht="12.75">
      <c r="A698" s="1"/>
      <c r="B698" s="1"/>
      <c r="C698" s="4"/>
      <c r="D698" s="4"/>
      <c r="E698" s="4"/>
      <c r="F698" s="4"/>
      <c r="G698" s="4"/>
      <c r="H698" s="4"/>
      <c r="I698" s="4"/>
      <c r="J698" s="4"/>
      <c r="K698" s="1"/>
      <c r="L698" s="1"/>
    </row>
    <row r="699" spans="1:12" ht="12.75">
      <c r="A699" s="1" t="s">
        <v>194</v>
      </c>
      <c r="B699" s="1"/>
      <c r="C699" s="4"/>
      <c r="D699" s="4"/>
      <c r="E699" s="4"/>
      <c r="F699" s="4"/>
      <c r="G699" s="4"/>
      <c r="H699" s="4"/>
      <c r="I699" s="4"/>
      <c r="J699" s="4"/>
      <c r="K699" s="1"/>
      <c r="L699" s="1"/>
    </row>
    <row r="700" spans="2:12" ht="12.75">
      <c r="B700" s="1" t="s">
        <v>257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600</v>
      </c>
      <c r="J700" s="4">
        <f>SUM(C700:I700)</f>
        <v>600</v>
      </c>
      <c r="K700" s="1"/>
      <c r="L700" s="1"/>
    </row>
    <row r="701" spans="1:12" ht="12.75">
      <c r="A701" s="1"/>
      <c r="B701" s="1"/>
      <c r="C701" s="4"/>
      <c r="D701" s="4"/>
      <c r="E701" s="4"/>
      <c r="F701" s="4"/>
      <c r="G701" s="4"/>
      <c r="H701" s="4"/>
      <c r="I701" s="4"/>
      <c r="J701" s="4"/>
      <c r="K701" s="1"/>
      <c r="L701" s="1"/>
    </row>
    <row r="702" spans="1:12" ht="12.75">
      <c r="A702" s="1" t="s">
        <v>195</v>
      </c>
      <c r="B702" s="1"/>
      <c r="C702" s="4"/>
      <c r="D702" s="4"/>
      <c r="E702" s="4"/>
      <c r="F702" s="4"/>
      <c r="G702" s="4"/>
      <c r="H702" s="4"/>
      <c r="I702" s="4"/>
      <c r="J702" s="4"/>
      <c r="K702" s="1"/>
      <c r="L702" s="1"/>
    </row>
    <row r="703" spans="2:12" ht="12.75">
      <c r="B703" s="1" t="s">
        <v>248</v>
      </c>
      <c r="C703" s="4">
        <v>21</v>
      </c>
      <c r="D703" s="4">
        <v>0</v>
      </c>
      <c r="E703" s="4">
        <v>0</v>
      </c>
      <c r="F703" s="4">
        <v>0</v>
      </c>
      <c r="G703" s="4">
        <v>0</v>
      </c>
      <c r="H703" s="4">
        <v>600</v>
      </c>
      <c r="I703" s="4">
        <v>0</v>
      </c>
      <c r="J703" s="4">
        <f>SUM(C703:I703)</f>
        <v>621</v>
      </c>
      <c r="K703" s="1"/>
      <c r="L703" s="1"/>
    </row>
    <row r="704" spans="1:12" ht="12.75">
      <c r="A704" s="1"/>
      <c r="B704" s="1" t="s">
        <v>303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600</v>
      </c>
      <c r="I704" s="4">
        <v>0</v>
      </c>
      <c r="J704" s="4">
        <f>SUM(C704:I704)</f>
        <v>600</v>
      </c>
      <c r="K704" s="1"/>
      <c r="L704" s="1"/>
    </row>
    <row r="705" spans="1:12" ht="12.75">
      <c r="A705" s="1"/>
      <c r="B705" s="1"/>
      <c r="C705" s="4"/>
      <c r="D705" s="4"/>
      <c r="E705" s="4"/>
      <c r="F705" s="4"/>
      <c r="G705" s="4"/>
      <c r="H705" s="4"/>
      <c r="I705" s="4"/>
      <c r="J705" s="13">
        <f>SUM(J703:J704)</f>
        <v>1221</v>
      </c>
      <c r="K705" s="1"/>
      <c r="L705" s="1"/>
    </row>
    <row r="706" spans="1:12" ht="12.75">
      <c r="A706" s="1" t="s">
        <v>196</v>
      </c>
      <c r="B706" s="1"/>
      <c r="C706" s="4"/>
      <c r="D706" s="4"/>
      <c r="E706" s="4"/>
      <c r="F706" s="4"/>
      <c r="G706" s="4"/>
      <c r="H706" s="4"/>
      <c r="I706" s="4"/>
      <c r="J706" s="4"/>
      <c r="K706" s="1"/>
      <c r="L706" s="1"/>
    </row>
    <row r="707" spans="2:11" ht="12.75">
      <c r="B707" s="1" t="s">
        <v>253</v>
      </c>
      <c r="C707" s="4">
        <v>43.08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f>SUM(C707:I707)</f>
        <v>43.08</v>
      </c>
      <c r="K707" s="4"/>
    </row>
    <row r="708" spans="1:11" ht="12.75">
      <c r="A708" s="1"/>
      <c r="B708" s="1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1" t="s">
        <v>376</v>
      </c>
      <c r="B709" s="1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1"/>
      <c r="B710" s="1" t="s">
        <v>377</v>
      </c>
      <c r="C710" s="4">
        <v>112.06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f>SUM(C710:I710)</f>
        <v>112.06</v>
      </c>
      <c r="K710" s="4"/>
    </row>
    <row r="711" spans="1:11" ht="12.75">
      <c r="A711" s="1"/>
      <c r="B711" s="1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1" t="s">
        <v>197</v>
      </c>
      <c r="B712" s="1"/>
      <c r="C712" s="4"/>
      <c r="D712" s="4"/>
      <c r="E712" s="4"/>
      <c r="F712" s="4"/>
      <c r="G712" s="4"/>
      <c r="H712" s="4"/>
      <c r="I712" s="4"/>
      <c r="J712" s="4"/>
      <c r="K712" s="4"/>
    </row>
    <row r="713" spans="2:11" ht="12.75">
      <c r="B713" s="1" t="s">
        <v>302</v>
      </c>
      <c r="C713" s="4">
        <v>565.68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f>SUM(C713:I713)</f>
        <v>565.68</v>
      </c>
      <c r="K713" s="1"/>
    </row>
    <row r="714" spans="1:11" ht="12.75">
      <c r="A714" s="1"/>
      <c r="B714" s="1"/>
      <c r="C714" s="4"/>
      <c r="D714" s="4"/>
      <c r="E714" s="4"/>
      <c r="F714" s="4"/>
      <c r="G714" s="4"/>
      <c r="H714" s="4"/>
      <c r="I714" s="4"/>
      <c r="J714" s="4"/>
      <c r="K714" s="1"/>
    </row>
    <row r="715" spans="1:11" ht="12.75">
      <c r="A715" s="1" t="s">
        <v>198</v>
      </c>
      <c r="B715" s="1"/>
      <c r="C715" s="4"/>
      <c r="D715" s="4"/>
      <c r="E715" s="4"/>
      <c r="F715" s="4"/>
      <c r="G715" s="4"/>
      <c r="H715" s="4"/>
      <c r="I715" s="4"/>
      <c r="J715" s="4"/>
      <c r="K715" s="1"/>
    </row>
    <row r="716" spans="2:12" ht="12.75">
      <c r="B716" s="1" t="s">
        <v>301</v>
      </c>
      <c r="C716" s="4">
        <v>83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f>SUM(C716:I716)</f>
        <v>83</v>
      </c>
      <c r="K716" s="1"/>
      <c r="L716" s="1"/>
    </row>
    <row r="717" spans="1:12" ht="12.75">
      <c r="A717" s="1"/>
      <c r="B717" s="1"/>
      <c r="C717" s="4"/>
      <c r="D717" s="4"/>
      <c r="E717" s="4"/>
      <c r="F717" s="4"/>
      <c r="G717" s="4"/>
      <c r="H717" s="4"/>
      <c r="I717" s="4"/>
      <c r="J717" s="4"/>
      <c r="K717" s="1"/>
      <c r="L717" s="1"/>
    </row>
    <row r="718" spans="1:12" ht="12.75">
      <c r="A718" s="1" t="s">
        <v>199</v>
      </c>
      <c r="B718" s="1"/>
      <c r="C718" s="4"/>
      <c r="D718" s="4"/>
      <c r="E718" s="4"/>
      <c r="F718" s="4"/>
      <c r="G718" s="4"/>
      <c r="H718" s="4"/>
      <c r="I718" s="4"/>
      <c r="J718" s="4"/>
      <c r="K718" s="1"/>
      <c r="L718" s="1"/>
    </row>
    <row r="719" spans="2:11" ht="12.75">
      <c r="B719" s="1" t="s">
        <v>229</v>
      </c>
      <c r="C719" s="4">
        <v>685.31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f>SUM(C719:I719)</f>
        <v>685.31</v>
      </c>
      <c r="K719" s="1"/>
    </row>
    <row r="720" spans="1:11" ht="12.75">
      <c r="A720" s="1"/>
      <c r="B720" s="1" t="s">
        <v>300</v>
      </c>
      <c r="C720" s="4">
        <v>164.87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f>SUM(C720:I720)</f>
        <v>164.87</v>
      </c>
      <c r="K720" s="1"/>
    </row>
    <row r="721" ht="12.75">
      <c r="J721" s="13">
        <f>SUM(J719:J720)</f>
        <v>850.18</v>
      </c>
    </row>
    <row r="722" ht="12.75">
      <c r="J722" s="10"/>
    </row>
    <row r="723" spans="1:10" s="11" customFormat="1" ht="12.75">
      <c r="A723" s="11" t="s">
        <v>296</v>
      </c>
      <c r="C723" s="12">
        <f aca="true" t="shared" si="0" ref="C723:I723">SUM(C5:C720)</f>
        <v>210766.9899999999</v>
      </c>
      <c r="D723" s="12">
        <f t="shared" si="0"/>
        <v>4171.5</v>
      </c>
      <c r="E723" s="12">
        <f t="shared" si="0"/>
        <v>7790.400000000001</v>
      </c>
      <c r="F723" s="12">
        <f t="shared" si="0"/>
        <v>21199.28</v>
      </c>
      <c r="G723" s="12">
        <f t="shared" si="0"/>
        <v>15345.64</v>
      </c>
      <c r="H723" s="12">
        <f t="shared" si="0"/>
        <v>37089.55000000001</v>
      </c>
      <c r="I723" s="12">
        <f t="shared" si="0"/>
        <v>72293.99999999999</v>
      </c>
      <c r="J723" s="12">
        <f>SUM(C723:I723)</f>
        <v>368657.35999999987</v>
      </c>
    </row>
  </sheetData>
  <printOptions horizontalCentered="1"/>
  <pageMargins left="0.75" right="0.75" top="0.88" bottom="0.7" header="0.5" footer="0.5"/>
  <pageSetup horizontalDpi="300" verticalDpi="300" orientation="portrait" r:id="rId1"/>
  <headerFooter alignWithMargins="0">
    <oddHeader>&amp;C2000 Lobbyist Expenditures
&amp;"Arial,Bold Italic"by employer</oddHeader>
    <oddFooter>&amp;L&amp;"Arial Narrow,Italic"&amp;8Only reports with totals greater than $0.00 are shown.&amp;C&amp;"Arial,Italic"&amp;8- &amp;P -</oddFooter>
  </headerFooter>
  <rowBreaks count="14" manualBreakCount="14">
    <brk id="52" max="255" man="1"/>
    <brk id="102" max="255" man="1"/>
    <brk id="153" max="255" man="1"/>
    <brk id="202" max="255" man="1"/>
    <brk id="252" max="255" man="1"/>
    <brk id="301" max="255" man="1"/>
    <brk id="352" max="255" man="1"/>
    <brk id="401" max="255" man="1"/>
    <brk id="450" max="255" man="1"/>
    <brk id="499" max="255" man="1"/>
    <brk id="548" max="255" man="1"/>
    <brk id="599" max="255" man="1"/>
    <brk id="650" max="255" man="1"/>
    <brk id="7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Idaho Secretary of State</cp:lastModifiedBy>
  <cp:lastPrinted>2001-03-07T21:32:55Z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