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4305" windowHeight="9765" activeTab="0"/>
  </bookViews>
  <sheets>
    <sheet name="06lobexp" sheetId="1" r:id="rId1"/>
  </sheets>
  <definedNames>
    <definedName name="_xlnm.Print_Titles" localSheetId="0">'06lobexp'!$1:$3</definedName>
  </definedNames>
  <calcPr fullCalcOnLoad="1"/>
</workbook>
</file>

<file path=xl/sharedStrings.xml><?xml version="1.0" encoding="utf-8"?>
<sst xmlns="http://schemas.openxmlformats.org/spreadsheetml/2006/main" count="427" uniqueCount="427">
  <si>
    <t>AVISTA CORPORATION</t>
  </si>
  <si>
    <t>CH2M HILL</t>
  </si>
  <si>
    <t>COMMUNITY FINANCIAL SERVICES ASSN. OF AMERICA</t>
  </si>
  <si>
    <t>FARMERS INSURANCE</t>
  </si>
  <si>
    <t>FOCUS ON THE FAMILY ACTION</t>
  </si>
  <si>
    <t>HECLA MINING COMPANY</t>
  </si>
  <si>
    <t>HEWLETT PACKARD CO.</t>
  </si>
  <si>
    <t>IBM</t>
  </si>
  <si>
    <t>IDAHO ASSISTED LIVING ASSOCIATION</t>
  </si>
  <si>
    <t>IDAHO ASSOCIATION OF COMMERCE &amp; INDUSTRY</t>
  </si>
  <si>
    <t>IDAHO EDUCATION ASSOCIATION</t>
  </si>
  <si>
    <t>IDAHO FARM BUREAU FEDERATION</t>
  </si>
  <si>
    <t>IDAHO INFORMATION CONSORTIUM</t>
  </si>
  <si>
    <t>IDAHO RIVERS UNITED</t>
  </si>
  <si>
    <t>IDAHO SCHOOL BOARDS ASSOCIATION, INC.</t>
  </si>
  <si>
    <t>IDAHO SOCIETY OF CPA'S</t>
  </si>
  <si>
    <t>INVEST IN OUR KIDS' EDUCATION CAMPAIGN</t>
  </si>
  <si>
    <t>K12</t>
  </si>
  <si>
    <t>LEHMAN BROTHER INC</t>
  </si>
  <si>
    <t>MICRON TECHNOLOGY, INC.</t>
  </si>
  <si>
    <t>MONSANTO COMPANY</t>
  </si>
  <si>
    <t>POTLATCH CORPORATION</t>
  </si>
  <si>
    <t>QWEST CORPORATION</t>
  </si>
  <si>
    <t>SOUTHEAST IDAHO ENERGY, LLC</t>
  </si>
  <si>
    <t>STAKER &amp; PARSON COMPANIES</t>
  </si>
  <si>
    <t>UNISYS CORPORATION</t>
  </si>
  <si>
    <t>UNITED HERITAGE FINANCIAL GROUP</t>
  </si>
  <si>
    <t xml:space="preserve">CORBELL II, ROBERT R. </t>
  </si>
  <si>
    <t xml:space="preserve">DINGEL JR., M. ALLYN </t>
  </si>
  <si>
    <t xml:space="preserve">GALLEGOS JR., JOSEPH </t>
  </si>
  <si>
    <t>KLEAVER JR, ELWOOD I</t>
  </si>
  <si>
    <t>MCCOLLUM JR., JOSEPH D.</t>
  </si>
  <si>
    <t xml:space="preserve">NEWCOMB MD, RUSSELL </t>
  </si>
  <si>
    <t xml:space="preserve">OLSON DR., STAN </t>
  </si>
  <si>
    <t>RICHARDS JR, MORGAN W.</t>
  </si>
  <si>
    <t>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</si>
  <si>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</si>
  <si>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</si>
  <si>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</si>
  <si>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</si>
  <si>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</si>
  <si>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</si>
  <si>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</si>
  <si>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</si>
  <si>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GRAND TOTAL</t>
  </si>
  <si>
    <t xml:space="preserve">ADAMS, MIKE </t>
  </si>
  <si>
    <t xml:space="preserve">AHRENS, STEVE </t>
  </si>
  <si>
    <t xml:space="preserve">ALBRIGHT, JUDI </t>
  </si>
  <si>
    <t xml:space="preserve">ARIAL, CAMERON </t>
  </si>
  <si>
    <t xml:space="preserve">ARKOOSH, TOM </t>
  </si>
  <si>
    <t>ARMBRUSTER, RYAN P.</t>
  </si>
  <si>
    <t xml:space="preserve">ARMSTRONG, PATRICK </t>
  </si>
  <si>
    <t>BACH JR., WILLIAM K.</t>
  </si>
  <si>
    <t xml:space="preserve">BALDEON, EVELYN </t>
  </si>
  <si>
    <t>BALDONADO, ANDREW R.</t>
  </si>
  <si>
    <t xml:space="preserve">BALDWIN, PAM </t>
  </si>
  <si>
    <t>BALLARD, BRIAN L.</t>
  </si>
  <si>
    <t xml:space="preserve">BARBER, PHILLIP M. </t>
  </si>
  <si>
    <t>BARCLAY, PATRICIA A.</t>
  </si>
  <si>
    <t xml:space="preserve">BAREFOOT, LINDA </t>
  </si>
  <si>
    <t xml:space="preserve">BARNEY, TIMOTHY </t>
  </si>
  <si>
    <t xml:space="preserve">BARRETT, JON </t>
  </si>
  <si>
    <t>BARRUS, BRIDGET C.</t>
  </si>
  <si>
    <t>BASSLER, THOMAS B.</t>
  </si>
  <si>
    <t xml:space="preserve">BATT, ROGER </t>
  </si>
  <si>
    <t xml:space="preserve">BAUGH, JAMES </t>
  </si>
  <si>
    <t>BAUMAN, JON M.</t>
  </si>
  <si>
    <t xml:space="preserve">BECKHAM, STEVE </t>
  </si>
  <si>
    <t xml:space="preserve">BENNETT, ERIN </t>
  </si>
  <si>
    <t xml:space="preserve">BENNION, DAVID </t>
  </si>
  <si>
    <t xml:space="preserve">BENSON, MARK </t>
  </si>
  <si>
    <t xml:space="preserve">BENTON, LARRY </t>
  </si>
  <si>
    <t>BERNSEN, MARC J.</t>
  </si>
  <si>
    <t xml:space="preserve">BINDAS, MICHAEL </t>
  </si>
  <si>
    <t>BJORKMAN, KRISTIN E.</t>
  </si>
  <si>
    <t>BOOTH, WILLIAM B.</t>
  </si>
  <si>
    <t xml:space="preserve">BORDEN, ROSS </t>
  </si>
  <si>
    <t>BOYD, STANLEY T.</t>
  </si>
  <si>
    <t>BRASSEY, JOHN MICHAEL</t>
  </si>
  <si>
    <t xml:space="preserve">BRENNAN, DENISE </t>
  </si>
  <si>
    <t>BROOKS, VALERIE J.</t>
  </si>
  <si>
    <t xml:space="preserve">BROWN, AMANDA </t>
  </si>
  <si>
    <t xml:space="preserve">BROWN, JOSHUA </t>
  </si>
  <si>
    <t>BROWN, JUDITH L.</t>
  </si>
  <si>
    <t>BUEL, JEFF A.</t>
  </si>
  <si>
    <t xml:space="preserve">BURGESS, KEN R. </t>
  </si>
  <si>
    <t xml:space="preserve">BURGOYNE, GRANT T. </t>
  </si>
  <si>
    <t xml:space="preserve">BUSNARDO, CHRISTIAN </t>
  </si>
  <si>
    <t xml:space="preserve">BUTZIER, DAVID </t>
  </si>
  <si>
    <t xml:space="preserve">BYRD, SAM </t>
  </si>
  <si>
    <t xml:space="preserve">CALVERT, DEANNE </t>
  </si>
  <si>
    <t xml:space="preserve">CAMERON, ALAN D. </t>
  </si>
  <si>
    <t xml:space="preserve">CAMERON, MICHELLE </t>
  </si>
  <si>
    <t>CAMPBELL, ROBERT H</t>
  </si>
  <si>
    <t xml:space="preserve">CANIZALES, GILBERT </t>
  </si>
  <si>
    <t xml:space="preserve">CARLSON, DAVE </t>
  </si>
  <si>
    <t>CHADWICK, DANIEL G.</t>
  </si>
  <si>
    <t xml:space="preserve">CHANEY, DALLAS </t>
  </si>
  <si>
    <t xml:space="preserve">CLAIR, JIM </t>
  </si>
  <si>
    <t>CLARK, CHARLES G.</t>
  </si>
  <si>
    <t>COLLINS, PATRICK V.</t>
  </si>
  <si>
    <t>COLWELL, NEIL V.</t>
  </si>
  <si>
    <t xml:space="preserve">CONDIE, JO AN </t>
  </si>
  <si>
    <t xml:space="preserve">COOLEY, DOUG </t>
  </si>
  <si>
    <t>CREAMER, MICHAEL C.</t>
  </si>
  <si>
    <t xml:space="preserve">CRINER, ELIZABETH </t>
  </si>
  <si>
    <t>CRUMRINE, JEFFREY C.</t>
  </si>
  <si>
    <t xml:space="preserve">CRUZ, CONNIE </t>
  </si>
  <si>
    <t>CURLEY, TERRENCE A.</t>
  </si>
  <si>
    <t>CURTIS, DAVID L.</t>
  </si>
  <si>
    <t xml:space="preserve">DARRINGTON, LYN </t>
  </si>
  <si>
    <t xml:space="preserve">DAUGHERTY, CHRIS </t>
  </si>
  <si>
    <t xml:space="preserve">DAVIDSON, ROD </t>
  </si>
  <si>
    <t>DAVIS, LIZANNE H.</t>
  </si>
  <si>
    <t>DAVIS, STUART O.</t>
  </si>
  <si>
    <t xml:space="preserve">DAY, KENT W. </t>
  </si>
  <si>
    <t xml:space="preserve">DECKARD, JERRY </t>
  </si>
  <si>
    <t xml:space="preserve">DeLEON, MARI </t>
  </si>
  <si>
    <t xml:space="preserve">DERR, ALLEN </t>
  </si>
  <si>
    <t xml:space="preserve">DIXON, BRADLEY J. </t>
  </si>
  <si>
    <t xml:space="preserve">DUCE, LEON </t>
  </si>
  <si>
    <t>DUFF, MICHAEL N.</t>
  </si>
  <si>
    <t xml:space="preserve">DUFFIN, MARK </t>
  </si>
  <si>
    <t xml:space="preserve">DUNHAM, MARK </t>
  </si>
  <si>
    <t xml:space="preserve">DUNN, MARK </t>
  </si>
  <si>
    <t xml:space="preserve">DURAND, MARTY </t>
  </si>
  <si>
    <t>DYER, GARY M.</t>
  </si>
  <si>
    <t>EASTHAM, MARCY L.</t>
  </si>
  <si>
    <t xml:space="preserve">EATON, JOHN </t>
  </si>
  <si>
    <t xml:space="preserve">EATON, PAM </t>
  </si>
  <si>
    <t xml:space="preserve">ECHOHAWK, MARK A. </t>
  </si>
  <si>
    <t xml:space="preserve">ECHOLS, TOM </t>
  </si>
  <si>
    <t>EIGUREN, ROY LEWIS</t>
  </si>
  <si>
    <t xml:space="preserve">EIKUM, JOHN </t>
  </si>
  <si>
    <t>ELLIOTT, KERRY ELLEN</t>
  </si>
  <si>
    <t xml:space="preserve">ELLIS, KRIS </t>
  </si>
  <si>
    <t xml:space="preserve">ELLSWORTH, MATTHEW </t>
  </si>
  <si>
    <t>ELLSWORTH, MAURICE O</t>
  </si>
  <si>
    <t xml:space="preserve">FAIRLESS, KELLI </t>
  </si>
  <si>
    <t xml:space="preserve">FALCONER, MARK </t>
  </si>
  <si>
    <t xml:space="preserve">FALLOW, KARIANNE </t>
  </si>
  <si>
    <t xml:space="preserve">FENDLEY, RUSS </t>
  </si>
  <si>
    <t xml:space="preserve">FEREDAY, JEFFREY C. </t>
  </si>
  <si>
    <t xml:space="preserve">FISCHER, BRYAN </t>
  </si>
  <si>
    <t xml:space="preserve">FISCHER, JODY </t>
  </si>
  <si>
    <t xml:space="preserve">FLINN, LEE </t>
  </si>
  <si>
    <t>FRIEND, MIKE L.</t>
  </si>
  <si>
    <t>FRITZE, LANCE D</t>
  </si>
  <si>
    <t>FUCHS, DAN C.</t>
  </si>
  <si>
    <t xml:space="preserve">FULLER, JOSEPH </t>
  </si>
  <si>
    <t>GALLOWAY, TRAVIS E.</t>
  </si>
  <si>
    <t xml:space="preserve">GARBER, RICH </t>
  </si>
  <si>
    <t>GEDDES, ROBERT C.</t>
  </si>
  <si>
    <t>GIBSON, INGA L.</t>
  </si>
  <si>
    <t xml:space="preserve">GIFFORD, MICHAEL </t>
  </si>
  <si>
    <t xml:space="preserve">GILES, LANCE </t>
  </si>
  <si>
    <t xml:space="preserve">GILLIAM, LISA </t>
  </si>
  <si>
    <t xml:space="preserve">GLASGOW, MICHELLE </t>
  </si>
  <si>
    <t>GLYNN, WILLIAM C.</t>
  </si>
  <si>
    <t xml:space="preserve">GOLDER-KEYS, DIANE </t>
  </si>
  <si>
    <t xml:space="preserve">GOLDGRABE, CURT </t>
  </si>
  <si>
    <t xml:space="preserve">GOULD, GARY H. </t>
  </si>
  <si>
    <t>GREEN, CLIFFORD L.</t>
  </si>
  <si>
    <t xml:space="preserve">GREEN, T. REX </t>
  </si>
  <si>
    <t>HAHN, RICHARD L.</t>
  </si>
  <si>
    <t>HALES, ROGER J</t>
  </si>
  <si>
    <t>HALEY, KATHRYN C.</t>
  </si>
  <si>
    <t>HALL, BLAKE G.</t>
  </si>
  <si>
    <t>HALL, BOB C.</t>
  </si>
  <si>
    <t>HANEY, MATTHEW A.</t>
  </si>
  <si>
    <t xml:space="preserve">HANHARDT, ANDREW </t>
  </si>
  <si>
    <t xml:space="preserve">HARWARD, KEN </t>
  </si>
  <si>
    <t xml:space="preserve">HAYES, JUSTIN </t>
  </si>
  <si>
    <t>HAYS, BURKE A</t>
  </si>
  <si>
    <t xml:space="preserve">HEDGE, CINDY </t>
  </si>
  <si>
    <t>HEINCY, CHARLES DANIEL 'DAN'</t>
  </si>
  <si>
    <t>HELM, NATHAN T.</t>
  </si>
  <si>
    <t xml:space="preserve">HENDRICKS, RUSS </t>
  </si>
  <si>
    <t>HENRY, DAVID A</t>
  </si>
  <si>
    <t xml:space="preserve">HERMACH, KRISTINA </t>
  </si>
  <si>
    <t xml:space="preserve">HERZFELD, AMY </t>
  </si>
  <si>
    <t xml:space="preserve">HILL, RYAN </t>
  </si>
  <si>
    <t xml:space="preserve">HOAGLUN, BRAD </t>
  </si>
  <si>
    <t>HODGE, RONALD S.</t>
  </si>
  <si>
    <t xml:space="preserve">HOLLAR, DAN </t>
  </si>
  <si>
    <t>HOMER, PHILIP T.</t>
  </si>
  <si>
    <t xml:space="preserve">HOOVER, JAMES </t>
  </si>
  <si>
    <t xml:space="preserve">HORMEL, LUCINDA </t>
  </si>
  <si>
    <t xml:space="preserve">HOWARTH, LORI </t>
  </si>
  <si>
    <t>HUNTINGTON, MICHAEL E.</t>
  </si>
  <si>
    <t xml:space="preserve">HYSELL, MICHAEL </t>
  </si>
  <si>
    <t xml:space="preserve">IVERSON, BETTY </t>
  </si>
  <si>
    <t>JACKSON, PAUL J.</t>
  </si>
  <si>
    <t xml:space="preserve">JACOBSEN, RAYOLA </t>
  </si>
  <si>
    <t>JAGOSH, PAUL M.</t>
  </si>
  <si>
    <t>JENSEN, DAVID S.</t>
  </si>
  <si>
    <t>JENSEN, SCHELLY K.</t>
  </si>
  <si>
    <t>JOHNCOX, BARBARA MILLER</t>
  </si>
  <si>
    <t xml:space="preserve">JOHNCOX, MARTIN </t>
  </si>
  <si>
    <t xml:space="preserve">JOHNSON, HOLLAND </t>
  </si>
  <si>
    <t xml:space="preserve">JOHNSON, MATTHEW </t>
  </si>
  <si>
    <t xml:space="preserve">JOHNSON, STEVE </t>
  </si>
  <si>
    <t>JONES, DONNA M.</t>
  </si>
  <si>
    <t xml:space="preserve">JORDEN, BARBARA </t>
  </si>
  <si>
    <t xml:space="preserve">JUDY, BRIAN </t>
  </si>
  <si>
    <t xml:space="preserve">JUSTICE, DAWN </t>
  </si>
  <si>
    <t>KANE, MICHAEL J.</t>
  </si>
  <si>
    <t xml:space="preserve">KARL, KELCI </t>
  </si>
  <si>
    <t xml:space="preserve">KEIM, PATRICK </t>
  </si>
  <si>
    <t xml:space="preserve">KELLER, RICK </t>
  </si>
  <si>
    <t>KERRICK, DAVID E.</t>
  </si>
  <si>
    <t xml:space="preserve">KILLEEN, VAUGHN </t>
  </si>
  <si>
    <t>KING, ADAM B</t>
  </si>
  <si>
    <t>KNIGHT, LLOYD B.</t>
  </si>
  <si>
    <t>KNOESPEL, RICHARD P.</t>
  </si>
  <si>
    <t>KOLE, PATRICK J.</t>
  </si>
  <si>
    <t xml:space="preserve">KREIZENBECK, JASON </t>
  </si>
  <si>
    <t xml:space="preserve">KUNZ, JOSEPH </t>
  </si>
  <si>
    <t>KUNZ, KENT S.</t>
  </si>
  <si>
    <t>LABEAU, ALEX S.</t>
  </si>
  <si>
    <t>LAKEY, TODD M</t>
  </si>
  <si>
    <t>LANDWEHR, SUSAN M.</t>
  </si>
  <si>
    <t xml:space="preserve">LARKIN, DAN </t>
  </si>
  <si>
    <t xml:space="preserve">LAUER, KENT </t>
  </si>
  <si>
    <t xml:space="preserve">LAWSON, TONI </t>
  </si>
  <si>
    <t xml:space="preserve">LEGARRETA, MIGUEL </t>
  </si>
  <si>
    <t>LEROY, DAVID H.</t>
  </si>
  <si>
    <t xml:space="preserve">LESLIE, ROD </t>
  </si>
  <si>
    <t xml:space="preserve">LINNELL, ROGER </t>
  </si>
  <si>
    <t xml:space="preserve">LITTEL, JOHN </t>
  </si>
  <si>
    <t xml:space="preserve">LODGE, ED </t>
  </si>
  <si>
    <t>LONG, AARON F.</t>
  </si>
  <si>
    <t xml:space="preserve">LONG, GAIL </t>
  </si>
  <si>
    <t xml:space="preserve">LUCAS, JOE </t>
  </si>
  <si>
    <t xml:space="preserve">LYMAN, JACK </t>
  </si>
  <si>
    <t xml:space="preserve">LYNDE, JULIE </t>
  </si>
  <si>
    <t>MACKEY, JOHN E.</t>
  </si>
  <si>
    <t xml:space="preserve">MALOTT, KARL </t>
  </si>
  <si>
    <t>MANGAN, JOHN W.</t>
  </si>
  <si>
    <t xml:space="preserve">MANION, JIM </t>
  </si>
  <si>
    <t>MARCONI, DAVID C</t>
  </si>
  <si>
    <t xml:space="preserve">MASON, JERRY </t>
  </si>
  <si>
    <t xml:space="preserve">MATOSKE, JENNIFER </t>
  </si>
  <si>
    <t>MAURER, WILLIAM R.</t>
  </si>
  <si>
    <t>MCALLISTER, CHASE J.</t>
  </si>
  <si>
    <t xml:space="preserve">MCCLURE, KENNETH R. </t>
  </si>
  <si>
    <t xml:space="preserve">MCQUEEN, STEVE </t>
  </si>
  <si>
    <t xml:space="preserve">MCTEAGUE, KEVIN </t>
  </si>
  <si>
    <t xml:space="preserve">MEADE, STEVEN </t>
  </si>
  <si>
    <t xml:space="preserve">MIHAS, TRACY </t>
  </si>
  <si>
    <t xml:space="preserve">MIHM, ANDREA </t>
  </si>
  <si>
    <t>MILLARD, STEVEN A.</t>
  </si>
  <si>
    <t xml:space="preserve">MILLER, CHERYL A. </t>
  </si>
  <si>
    <t xml:space="preserve">MILLER, DUSTIN </t>
  </si>
  <si>
    <t xml:space="preserve">MILLER, KEN </t>
  </si>
  <si>
    <t>MILLER, NICHOLAS G</t>
  </si>
  <si>
    <t>MILLWARD, GEORGE J.</t>
  </si>
  <si>
    <t>MITCHELL, SANDRA F</t>
  </si>
  <si>
    <t xml:space="preserve">MIX, GUB </t>
  </si>
  <si>
    <t xml:space="preserve">MOLITOR, TERESA </t>
  </si>
  <si>
    <t xml:space="preserve">MOORE, CYNTHIA </t>
  </si>
  <si>
    <t>MOSS, NEIL P.</t>
  </si>
  <si>
    <t xml:space="preserve">MUNKERS, DON </t>
  </si>
  <si>
    <t xml:space="preserve">MURDOCH, REED </t>
  </si>
  <si>
    <t>MYERS, WILKE E. III</t>
  </si>
  <si>
    <t xml:space="preserve">NAEREBOUT, RICHARD </t>
  </si>
  <si>
    <t xml:space="preserve">NAEREBOUT, ROBERT </t>
  </si>
  <si>
    <t xml:space="preserve">NEILL, MELISSA </t>
  </si>
  <si>
    <t xml:space="preserve">NELSON, MELISSA </t>
  </si>
  <si>
    <t>NELSON, RANDY L.</t>
  </si>
  <si>
    <t xml:space="preserve">NIELSEN, PAUL </t>
  </si>
  <si>
    <t xml:space="preserve">O'BLENESS, MICHAEL </t>
  </si>
  <si>
    <t xml:space="preserve">O'DONAHUE, GAYLE </t>
  </si>
  <si>
    <t xml:space="preserve">OLBERDING, DAR </t>
  </si>
  <si>
    <t xml:space="preserve">OLMSTEAD, J. BRENT </t>
  </si>
  <si>
    <t xml:space="preserve">OLSEN, LYNNEA </t>
  </si>
  <si>
    <t xml:space="preserve">OLSON, TIM </t>
  </si>
  <si>
    <t>O'TOOLE, DEANNA V</t>
  </si>
  <si>
    <t xml:space="preserve">OTTENS, TERI </t>
  </si>
  <si>
    <t>OVERSTREET, DAVID L.</t>
  </si>
  <si>
    <t xml:space="preserve">PAGE, BRIAN </t>
  </si>
  <si>
    <t xml:space="preserve">PANTER, GREG </t>
  </si>
  <si>
    <t xml:space="preserve">PARKER, DAVID </t>
  </si>
  <si>
    <t xml:space="preserve">PARKER, JONATHAN </t>
  </si>
  <si>
    <t xml:space="preserve">PASSIGNANO, MONA </t>
  </si>
  <si>
    <t xml:space="preserve">PATTERSON, VICKI </t>
  </si>
  <si>
    <t xml:space="preserve">PETERSON, JERRY </t>
  </si>
  <si>
    <t>PETERSON, MARTIN L.</t>
  </si>
  <si>
    <t xml:space="preserve">PEYRON, SCOTT </t>
  </si>
  <si>
    <t>PISCA, JEREMY P.</t>
  </si>
  <si>
    <t>POEDY, REBECCA L.</t>
  </si>
  <si>
    <t>POINELLI, ANTHONY J.</t>
  </si>
  <si>
    <t xml:space="preserve">PRIESTLEY, FRANK </t>
  </si>
  <si>
    <t xml:space="preserve">PUGRUD, SCOTT </t>
  </si>
  <si>
    <t xml:space="preserve">RAGANIT, NICK </t>
  </si>
  <si>
    <t xml:space="preserve">READING, DON </t>
  </si>
  <si>
    <t xml:space="preserve">REBERGER, PHIL </t>
  </si>
  <si>
    <t xml:space="preserve">RECTOR, STEVEN E. </t>
  </si>
  <si>
    <t xml:space="preserve">REESE, SUEANN </t>
  </si>
  <si>
    <t>REILLY, HEATHER C.</t>
  </si>
  <si>
    <t xml:space="preserve">REYNOLDS, VIKKI </t>
  </si>
  <si>
    <t xml:space="preserve">REYNOLDSON, MIKE </t>
  </si>
  <si>
    <t xml:space="preserve">RICHARDS, ANGELA </t>
  </si>
  <si>
    <t>RICHARDSON, PETER J</t>
  </si>
  <si>
    <t xml:space="preserve">RIPLEY, DAVID </t>
  </si>
  <si>
    <t xml:space="preserve">ROCK, BRYAN </t>
  </si>
  <si>
    <t>RODEN, WILLIAM C.</t>
  </si>
  <si>
    <t xml:space="preserve">RONK, JAYSON </t>
  </si>
  <si>
    <t xml:space="preserve">ROSENTHAL, JEFF </t>
  </si>
  <si>
    <t>ROSHOLT, JOHN A.</t>
  </si>
  <si>
    <t xml:space="preserve">ROSS, TERRY </t>
  </si>
  <si>
    <t xml:space="preserve">RUEN, JUSTIN </t>
  </si>
  <si>
    <t>RUSH, RICHARD R.</t>
  </si>
  <si>
    <t xml:space="preserve">SALKE, RALF </t>
  </si>
  <si>
    <t xml:space="preserve">SAONA, HANNAH </t>
  </si>
  <si>
    <t xml:space="preserve">SARGENT, RYAN </t>
  </si>
  <si>
    <t xml:space="preserve">SCHACHER, ALDEN </t>
  </si>
  <si>
    <t>SCHAEFER, SUZANNE BUDGE</t>
  </si>
  <si>
    <t xml:space="preserve">SCHLATTER, JOHN </t>
  </si>
  <si>
    <t xml:space="preserve">SCOTT, SUSAN </t>
  </si>
  <si>
    <t xml:space="preserve">SEDIVY, BILL </t>
  </si>
  <si>
    <t>SEEHUSEN, ROBERT K.</t>
  </si>
  <si>
    <t xml:space="preserve">SEIBER, ROGER </t>
  </si>
  <si>
    <t>SEMANKO, NORMAN M.</t>
  </si>
  <si>
    <t>SHACKELFORD, JAMES A.</t>
  </si>
  <si>
    <t xml:space="preserve">SHELDON, JOHN </t>
  </si>
  <si>
    <t>SHEPHERD, ROBERT L</t>
  </si>
  <si>
    <t xml:space="preserve">SHERMAN, ROGER </t>
  </si>
  <si>
    <t xml:space="preserve">SHIELDS, KAY </t>
  </si>
  <si>
    <t>SIGMON, SCOTT C.</t>
  </si>
  <si>
    <t>SKAMSER, HAROLD P.</t>
  </si>
  <si>
    <t xml:space="preserve">SMITH, MATT </t>
  </si>
  <si>
    <t xml:space="preserve">SMITH, VICKI </t>
  </si>
  <si>
    <t xml:space="preserve">SMYSER, C.A. "SKIP" </t>
  </si>
  <si>
    <t xml:space="preserve">SNIDER, MARK </t>
  </si>
  <si>
    <t xml:space="preserve">STARK, RAY </t>
  </si>
  <si>
    <t xml:space="preserve">STECHER, DAN </t>
  </si>
  <si>
    <t xml:space="preserve">STECKEL, MOLLY </t>
  </si>
  <si>
    <t>STEENSON, DANIEL V.</t>
  </si>
  <si>
    <t>STELLMON, JOHN M.</t>
  </si>
  <si>
    <t xml:space="preserve">STOLL, JENNIFER </t>
  </si>
  <si>
    <t xml:space="preserve">STONE, DELMAR </t>
  </si>
  <si>
    <t xml:space="preserve">STRICKFADEN, BARBARA </t>
  </si>
  <si>
    <t>SULLIVAN, PATRICK J.</t>
  </si>
  <si>
    <t xml:space="preserve">SURBER, COREY </t>
  </si>
  <si>
    <t>SWARTLEY, DAVID R.</t>
  </si>
  <si>
    <t>SYRDAL, PHILIP R.</t>
  </si>
  <si>
    <t xml:space="preserve">TANIKUNI, DENNIS </t>
  </si>
  <si>
    <t>TAUNTON, ROBERT G.</t>
  </si>
  <si>
    <t>TAYLOR, JULIE M.</t>
  </si>
  <si>
    <t xml:space="preserve">TEUBER, JOEL </t>
  </si>
  <si>
    <t>THOMAS, EUGENE C.</t>
  </si>
  <si>
    <t>THOMAS, STEPHEN R.</t>
  </si>
  <si>
    <t xml:space="preserve">THOMSON, ROD </t>
  </si>
  <si>
    <t xml:space="preserve">THOUMSIN, PIERRE </t>
  </si>
  <si>
    <t xml:space="preserve">TIPPETTS, WENDY </t>
  </si>
  <si>
    <t xml:space="preserve">TOBIASON, STEVEN </t>
  </si>
  <si>
    <t xml:space="preserve">TOMINAGA, BRENDA </t>
  </si>
  <si>
    <t>TOMINAGA, LYNN S.</t>
  </si>
  <si>
    <t xml:space="preserve">TRENT, JAMES </t>
  </si>
  <si>
    <t>TRIPLETT, MARK C</t>
  </si>
  <si>
    <t xml:space="preserve">TUCKER, HARRY </t>
  </si>
  <si>
    <t xml:space="preserve">TURLINGTON, SCOTT </t>
  </si>
  <si>
    <t>TWEEDT, ANNE E.</t>
  </si>
  <si>
    <t xml:space="preserve">VAN TREASE, DONA </t>
  </si>
  <si>
    <t xml:space="preserve">VAN VALKENBURGH, JACK </t>
  </si>
  <si>
    <t xml:space="preserve">VANDE MERWE, ROBERT </t>
  </si>
  <si>
    <t xml:space="preserve">VANDER HULST, JACK </t>
  </si>
  <si>
    <t>VELTKAMP, VICKI J.</t>
  </si>
  <si>
    <t xml:space="preserve">VICTORINE, DONOVAN </t>
  </si>
  <si>
    <t xml:space="preserve">VILLEGAS, PEDRO </t>
  </si>
  <si>
    <t xml:space="preserve">WAITLEY, RICK </t>
  </si>
  <si>
    <t xml:space="preserve">WALSH, CHRISTINA </t>
  </si>
  <si>
    <t xml:space="preserve">WARD, CONLEY </t>
  </si>
  <si>
    <t xml:space="preserve">WARDLE, GEOFFREY </t>
  </si>
  <si>
    <t xml:space="preserve">WASHBURN, COURTNEY </t>
  </si>
  <si>
    <t xml:space="preserve">WATTS, JOHN D. </t>
  </si>
  <si>
    <t xml:space="preserve">WEEKS, HOWARD </t>
  </si>
  <si>
    <t>WELLS, ROBERT A.</t>
  </si>
  <si>
    <t xml:space="preserve">WERBECKES, JIM </t>
  </si>
  <si>
    <t xml:space="preserve">WEST, STEPHEN E. </t>
  </si>
  <si>
    <t xml:space="preserve">WESTERBERG, RUSSELL </t>
  </si>
  <si>
    <t xml:space="preserve">WHALEY, DAVE </t>
  </si>
  <si>
    <t xml:space="preserve">WHEELER, RALPH 'MOON' </t>
  </si>
  <si>
    <t>WHELAN, WILLIAM S.</t>
  </si>
  <si>
    <t xml:space="preserve">WHITE, GINO </t>
  </si>
  <si>
    <t xml:space="preserve">WHITLOCK, BRIAN </t>
  </si>
  <si>
    <t>WHITTAKER, H. DWIGHT</t>
  </si>
  <si>
    <t>WIESE, SANDRA ULSAKER</t>
  </si>
  <si>
    <t>WILLIAMS, RONALD L.</t>
  </si>
  <si>
    <t xml:space="preserve">WILLIAMS RALPH,  </t>
  </si>
  <si>
    <t xml:space="preserve">WILLIAMSON, RORY </t>
  </si>
  <si>
    <t xml:space="preserve">WINER, RACHEL </t>
  </si>
  <si>
    <t xml:space="preserve">WINSLOW, ROB </t>
  </si>
  <si>
    <t>WITTMEYER, JANE A</t>
  </si>
  <si>
    <t xml:space="preserve">WOLFINGER, BEN </t>
  </si>
  <si>
    <t xml:space="preserve">WOODS, MARK </t>
  </si>
  <si>
    <t xml:space="preserve">WRIGHT, TRENT </t>
  </si>
  <si>
    <t>YOST, MATTHEW J</t>
  </si>
  <si>
    <t>ZANELLI, TROY D.</t>
  </si>
  <si>
    <t>** see designated lobbyist Neil V. Colwell</t>
  </si>
  <si>
    <t>** see designated lobbyist David Bennion</t>
  </si>
  <si>
    <t>** see designated lobbyist Patrick Sullivan</t>
  </si>
  <si>
    <t>** see designated lobbyist Paul Jackson</t>
  </si>
  <si>
    <t>** see designated lobbyist Mona Passignano</t>
  </si>
  <si>
    <t>* see designated lobbyist Vicki Veltkamp</t>
  </si>
  <si>
    <t>** see designated lobbyist Marcy L. Eastham</t>
  </si>
  <si>
    <t>** see designated lobbyist Bryan Rock</t>
  </si>
  <si>
    <t>** see designated lobbyist Michelle Glasgow</t>
  </si>
  <si>
    <t>** see designated lobbyist Steve Ahrens</t>
  </si>
  <si>
    <t>** see designated lobbyist James Shackelford</t>
  </si>
  <si>
    <t>** see designated lobbyist Kent Lauer</t>
  </si>
  <si>
    <t>** see designated lobbyist Andrea Mihm</t>
  </si>
  <si>
    <t>** see designated lobbyist Bill Sedivy</t>
  </si>
  <si>
    <t>** see designated lobbyist Clifford Green</t>
  </si>
  <si>
    <t>** see designated lobbyist Melissa Nelson</t>
  </si>
  <si>
    <t>** see designated lobbyist Suzanne Budge Schaefer</t>
  </si>
  <si>
    <t>** see designated lobbyist Robert H Campbell</t>
  </si>
  <si>
    <t xml:space="preserve">** see designated lobbyist Mike Reynoldson </t>
  </si>
  <si>
    <t xml:space="preserve">** see designated lobbyist Suzanne Budge Schaefer </t>
  </si>
  <si>
    <t xml:space="preserve">** see designated lobbyist Mark Benson </t>
  </si>
  <si>
    <t>** see designated lobbyist Ed Lodge</t>
  </si>
  <si>
    <t xml:space="preserve">** see designated lobbyist Patrick J. Sullivan </t>
  </si>
  <si>
    <t>** see designated lobbyist John E. Mackey</t>
  </si>
  <si>
    <t>** see designated lobbyist Patrick Armstrong</t>
  </si>
  <si>
    <t>** see designated lobbyist Ryan Hill</t>
  </si>
  <si>
    <t>** see designated lobbyist Patrick J. Sullivan / Russ Fendley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</si>
</sst>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workbookViewId="0" topLeftCell="A375">
      <selection activeCell="A390" sqref="A390"/>
    </sheetView>
  </sheetViews>
  <sheetFormatPr defaultColWidth="9.140625" defaultRowHeight="12.75"/>
  <cols>
    <col min="1" max="1" width="54.28125" style="0" bestFit="1" customWidth="1"/>
    <col min="2" max="2" width="10.140625" style="8" bestFit="1" customWidth="1"/>
    <col min="3" max="3" width="9.28125" style="8" bestFit="1" customWidth="1"/>
    <col min="4" max="4" width="10.140625" style="8" bestFit="1" customWidth="1"/>
    <col min="5" max="6" width="9.28125" style="8" bestFit="1" customWidth="1"/>
    <col min="7" max="8" width="10.140625" style="8" bestFit="1" customWidth="1"/>
  </cols>
  <sheetData>
    <row r="1" spans="1:8" s="3" customFormat="1" ht="12.75">
      <c r="A1" s="1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</row>
    <row r="2" spans="2:8" s="4" customFormat="1" ht="12.75">
      <c r="B2" s="5" t="s">
        <v>43</v>
      </c>
      <c r="C2" s="6"/>
      <c r="D2" s="6"/>
      <c r="E2" s="6"/>
      <c r="F2" s="6"/>
      <c r="G2" s="6"/>
      <c r="H2" s="7"/>
    </row>
    <row r="3" spans="2:8" s="4" customFormat="1" ht="12.75">
      <c r="B3" s="6"/>
      <c r="C3" s="6"/>
      <c r="D3" s="6"/>
      <c r="E3" s="6"/>
      <c r="F3" s="6"/>
      <c r="G3" s="6"/>
      <c r="H3" s="7"/>
    </row>
    <row r="4" spans="1:8" ht="12.75">
      <c r="A4" s="9" t="s">
        <v>45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f>SUM(B4:G4)</f>
        <v>0</v>
      </c>
    </row>
    <row r="5" spans="1:8" ht="12.75">
      <c r="A5" s="11" t="s">
        <v>46</v>
      </c>
      <c r="B5" s="12">
        <v>6125.88</v>
      </c>
      <c r="C5" s="12">
        <v>0</v>
      </c>
      <c r="D5" s="12">
        <v>0</v>
      </c>
      <c r="E5" s="12">
        <v>0</v>
      </c>
      <c r="F5" s="12">
        <v>435</v>
      </c>
      <c r="G5" s="12">
        <v>401.75</v>
      </c>
      <c r="H5" s="10">
        <f aca="true" t="shared" si="0" ref="H5:H68">SUM(B5:G5)</f>
        <v>6962.63</v>
      </c>
    </row>
    <row r="6" spans="1:8" ht="12.75">
      <c r="A6" s="11" t="s">
        <v>47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0">
        <f t="shared" si="0"/>
        <v>0</v>
      </c>
    </row>
    <row r="7" spans="1:8" ht="12.75">
      <c r="A7" s="11" t="s">
        <v>48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0">
        <f t="shared" si="0"/>
        <v>0</v>
      </c>
    </row>
    <row r="8" spans="1:8" ht="12.75">
      <c r="A8" s="11" t="s">
        <v>49</v>
      </c>
      <c r="B8" s="12">
        <v>86.3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0">
        <f t="shared" si="0"/>
        <v>86.3</v>
      </c>
    </row>
    <row r="9" spans="1:8" ht="12.75">
      <c r="A9" s="11" t="s">
        <v>50</v>
      </c>
      <c r="B9" s="12">
        <v>250</v>
      </c>
      <c r="C9" s="12">
        <v>0</v>
      </c>
      <c r="D9" s="12">
        <v>0</v>
      </c>
      <c r="E9" s="12">
        <v>0</v>
      </c>
      <c r="F9" s="12">
        <v>41.55</v>
      </c>
      <c r="G9" s="12">
        <v>213.14</v>
      </c>
      <c r="H9" s="10">
        <f t="shared" si="0"/>
        <v>504.69</v>
      </c>
    </row>
    <row r="10" spans="1:8" ht="12.75">
      <c r="A10" s="11" t="s">
        <v>51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0">
        <f t="shared" si="0"/>
        <v>0</v>
      </c>
    </row>
    <row r="11" spans="1:8" ht="12.75">
      <c r="A11" s="11" t="s">
        <v>0</v>
      </c>
      <c r="B11" s="15" t="s">
        <v>400</v>
      </c>
      <c r="C11" s="12"/>
      <c r="D11" s="12"/>
      <c r="E11" s="12"/>
      <c r="F11" s="12"/>
      <c r="G11" s="12"/>
      <c r="H11" s="10"/>
    </row>
    <row r="12" spans="1:8" ht="12.75">
      <c r="A12" s="11" t="s">
        <v>52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0">
        <f t="shared" si="0"/>
        <v>0</v>
      </c>
    </row>
    <row r="13" spans="1:8" ht="12.75">
      <c r="A13" s="11" t="s">
        <v>53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0">
        <f t="shared" si="0"/>
        <v>0</v>
      </c>
    </row>
    <row r="14" spans="1:8" ht="12.75">
      <c r="A14" s="11" t="s">
        <v>54</v>
      </c>
      <c r="B14" s="12">
        <v>91.96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0">
        <f t="shared" si="0"/>
        <v>91.96</v>
      </c>
    </row>
    <row r="15" spans="1:8" ht="12.75">
      <c r="A15" s="11" t="s">
        <v>55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0">
        <f t="shared" si="0"/>
        <v>0</v>
      </c>
    </row>
    <row r="16" spans="1:8" ht="12.75">
      <c r="A16" s="11" t="s">
        <v>56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0">
        <f t="shared" si="0"/>
        <v>0</v>
      </c>
    </row>
    <row r="17" spans="1:8" ht="12.75">
      <c r="A17" s="11" t="s">
        <v>57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0">
        <f t="shared" si="0"/>
        <v>0</v>
      </c>
    </row>
    <row r="18" spans="1:8" ht="12.75">
      <c r="A18" s="11" t="s">
        <v>58</v>
      </c>
      <c r="B18" s="12">
        <v>2014.68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0">
        <f t="shared" si="0"/>
        <v>2014.68</v>
      </c>
    </row>
    <row r="19" spans="1:8" ht="12.75">
      <c r="A19" s="11" t="s">
        <v>59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0">
        <f t="shared" si="0"/>
        <v>0</v>
      </c>
    </row>
    <row r="20" spans="1:8" ht="12.75">
      <c r="A20" s="11" t="s">
        <v>60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0">
        <f t="shared" si="0"/>
        <v>0</v>
      </c>
    </row>
    <row r="21" spans="1:8" ht="12.75">
      <c r="A21" s="11" t="s">
        <v>61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0">
        <f t="shared" si="0"/>
        <v>0</v>
      </c>
    </row>
    <row r="22" spans="1:8" ht="12.75">
      <c r="A22" s="11" t="s">
        <v>62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0">
        <f t="shared" si="0"/>
        <v>0</v>
      </c>
    </row>
    <row r="23" spans="1:8" ht="12.75">
      <c r="A23" s="11" t="s">
        <v>63</v>
      </c>
      <c r="B23" s="12">
        <v>741.26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0">
        <f t="shared" si="0"/>
        <v>741.26</v>
      </c>
    </row>
    <row r="24" spans="1:8" ht="12.75">
      <c r="A24" s="11" t="s">
        <v>64</v>
      </c>
      <c r="B24" s="12">
        <v>0</v>
      </c>
      <c r="C24" s="12">
        <v>0</v>
      </c>
      <c r="D24" s="12">
        <v>0</v>
      </c>
      <c r="E24" s="12">
        <v>95</v>
      </c>
      <c r="F24" s="12">
        <v>745</v>
      </c>
      <c r="G24" s="12">
        <v>525</v>
      </c>
      <c r="H24" s="10">
        <f t="shared" si="0"/>
        <v>1365</v>
      </c>
    </row>
    <row r="25" spans="1:8" ht="12.75">
      <c r="A25" s="11" t="s">
        <v>65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0">
        <f t="shared" si="0"/>
        <v>0</v>
      </c>
    </row>
    <row r="26" spans="1:8" ht="12.75">
      <c r="A26" s="11" t="s">
        <v>66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0">
        <f t="shared" si="0"/>
        <v>0</v>
      </c>
    </row>
    <row r="27" spans="1:8" ht="12.75">
      <c r="A27" s="11" t="s">
        <v>67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0">
        <f t="shared" si="0"/>
        <v>0</v>
      </c>
    </row>
    <row r="28" spans="1:8" ht="12.75">
      <c r="A28" s="11" t="s">
        <v>68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0">
        <f t="shared" si="0"/>
        <v>0</v>
      </c>
    </row>
    <row r="29" spans="1:8" ht="12.75">
      <c r="A29" s="11" t="s">
        <v>69</v>
      </c>
      <c r="B29" s="12">
        <v>148.02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0">
        <f t="shared" si="0"/>
        <v>148.02</v>
      </c>
    </row>
    <row r="30" spans="1:8" ht="12.75">
      <c r="A30" s="11" t="s">
        <v>70</v>
      </c>
      <c r="B30" s="12">
        <v>470.63</v>
      </c>
      <c r="C30" s="12">
        <v>575</v>
      </c>
      <c r="D30" s="12">
        <v>0</v>
      </c>
      <c r="E30" s="12">
        <v>1050</v>
      </c>
      <c r="F30" s="12">
        <v>315</v>
      </c>
      <c r="G30" s="12">
        <v>300</v>
      </c>
      <c r="H30" s="10">
        <f t="shared" si="0"/>
        <v>2710.63</v>
      </c>
    </row>
    <row r="31" spans="1:8" ht="12.75">
      <c r="A31" s="11" t="s">
        <v>71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0">
        <f t="shared" si="0"/>
        <v>0</v>
      </c>
    </row>
    <row r="32" spans="1:8" ht="12.75">
      <c r="A32" s="11" t="s">
        <v>72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0">
        <f t="shared" si="0"/>
        <v>0</v>
      </c>
    </row>
    <row r="33" spans="1:8" ht="12.75">
      <c r="A33" s="11" t="s">
        <v>73</v>
      </c>
      <c r="B33" s="12">
        <v>0</v>
      </c>
      <c r="C33" s="12">
        <v>0</v>
      </c>
      <c r="D33" s="12">
        <v>0</v>
      </c>
      <c r="E33" s="12">
        <v>0</v>
      </c>
      <c r="F33" s="12">
        <v>29.22</v>
      </c>
      <c r="G33" s="12">
        <v>0</v>
      </c>
      <c r="H33" s="10">
        <f t="shared" si="0"/>
        <v>29.22</v>
      </c>
    </row>
    <row r="34" spans="1:8" ht="12.75">
      <c r="A34" s="11" t="s">
        <v>74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0">
        <f t="shared" si="0"/>
        <v>0</v>
      </c>
    </row>
    <row r="35" spans="1:8" ht="12.75">
      <c r="A35" s="11" t="s">
        <v>75</v>
      </c>
      <c r="B35" s="12">
        <v>160.34</v>
      </c>
      <c r="C35" s="12">
        <v>0</v>
      </c>
      <c r="D35" s="12">
        <v>0</v>
      </c>
      <c r="E35" s="12">
        <v>0</v>
      </c>
      <c r="F35" s="12">
        <v>65</v>
      </c>
      <c r="G35" s="12">
        <v>0</v>
      </c>
      <c r="H35" s="10">
        <f t="shared" si="0"/>
        <v>225.34</v>
      </c>
    </row>
    <row r="36" spans="1:8" ht="12.75">
      <c r="A36" s="11" t="s">
        <v>76</v>
      </c>
      <c r="B36" s="12">
        <v>1641.73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0">
        <f t="shared" si="0"/>
        <v>1641.73</v>
      </c>
    </row>
    <row r="37" spans="1:8" ht="12.75">
      <c r="A37" s="11" t="s">
        <v>77</v>
      </c>
      <c r="B37" s="12">
        <v>3457.29</v>
      </c>
      <c r="C37" s="12">
        <v>0</v>
      </c>
      <c r="D37" s="12">
        <v>0</v>
      </c>
      <c r="E37" s="12">
        <v>0</v>
      </c>
      <c r="F37" s="12">
        <v>15</v>
      </c>
      <c r="G37" s="12">
        <v>455</v>
      </c>
      <c r="H37" s="10">
        <f t="shared" si="0"/>
        <v>3927.29</v>
      </c>
    </row>
    <row r="38" spans="1:8" ht="12.75">
      <c r="A38" s="11" t="s">
        <v>78</v>
      </c>
      <c r="B38" s="12">
        <v>7925.1</v>
      </c>
      <c r="C38" s="12">
        <v>0</v>
      </c>
      <c r="D38" s="12">
        <v>0</v>
      </c>
      <c r="E38" s="12">
        <v>0</v>
      </c>
      <c r="F38" s="12">
        <v>0</v>
      </c>
      <c r="G38" s="12">
        <v>40</v>
      </c>
      <c r="H38" s="10">
        <f t="shared" si="0"/>
        <v>7965.1</v>
      </c>
    </row>
    <row r="39" spans="1:8" ht="12.75">
      <c r="A39" s="11" t="s">
        <v>79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0">
        <f t="shared" si="0"/>
        <v>0</v>
      </c>
    </row>
    <row r="40" spans="1:8" ht="12.75">
      <c r="A40" s="11" t="s">
        <v>80</v>
      </c>
      <c r="B40" s="12">
        <v>2859.18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0">
        <f t="shared" si="0"/>
        <v>2859.18</v>
      </c>
    </row>
    <row r="41" spans="1:8" ht="12.75">
      <c r="A41" s="11" t="s">
        <v>81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70.69</v>
      </c>
      <c r="H41" s="10">
        <f t="shared" si="0"/>
        <v>70.69</v>
      </c>
    </row>
    <row r="42" spans="1:8" ht="12.75">
      <c r="A42" s="11" t="s">
        <v>82</v>
      </c>
      <c r="B42" s="12">
        <v>180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0">
        <f t="shared" si="0"/>
        <v>180</v>
      </c>
    </row>
    <row r="43" spans="1:8" ht="12.75">
      <c r="A43" s="11" t="s">
        <v>83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76.5</v>
      </c>
      <c r="H43" s="10">
        <f t="shared" si="0"/>
        <v>76.5</v>
      </c>
    </row>
    <row r="44" spans="1:8" ht="12.75">
      <c r="A44" s="11" t="s">
        <v>84</v>
      </c>
      <c r="B44" s="12">
        <v>400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0">
        <f t="shared" si="0"/>
        <v>400</v>
      </c>
    </row>
    <row r="45" spans="1:8" ht="12.75">
      <c r="A45" s="11" t="s">
        <v>85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0">
        <f t="shared" si="0"/>
        <v>0</v>
      </c>
    </row>
    <row r="46" spans="1:8" ht="12.75">
      <c r="A46" s="11" t="s">
        <v>86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0">
        <f t="shared" si="0"/>
        <v>0</v>
      </c>
    </row>
    <row r="47" spans="1:8" ht="12.75">
      <c r="A47" s="11" t="s">
        <v>87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0">
        <f t="shared" si="0"/>
        <v>0</v>
      </c>
    </row>
    <row r="48" spans="1:8" ht="12.75">
      <c r="A48" s="11" t="s">
        <v>88</v>
      </c>
      <c r="B48" s="12">
        <v>95.25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0">
        <f t="shared" si="0"/>
        <v>95.25</v>
      </c>
    </row>
    <row r="49" spans="1:8" ht="12.75">
      <c r="A49" s="11" t="s">
        <v>89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0">
        <f t="shared" si="0"/>
        <v>0</v>
      </c>
    </row>
    <row r="50" spans="1:8" ht="12.75">
      <c r="A50" s="11" t="s">
        <v>90</v>
      </c>
      <c r="B50" s="12">
        <v>92.73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0">
        <f t="shared" si="0"/>
        <v>92.73</v>
      </c>
    </row>
    <row r="51" spans="1:8" ht="12.75">
      <c r="A51" s="11" t="s">
        <v>91</v>
      </c>
      <c r="B51" s="12">
        <v>484.86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0">
        <f t="shared" si="0"/>
        <v>484.86</v>
      </c>
    </row>
    <row r="52" spans="1:8" ht="12.75">
      <c r="A52" s="11" t="s">
        <v>92</v>
      </c>
      <c r="B52" s="12">
        <v>2110</v>
      </c>
      <c r="C52" s="12">
        <v>0</v>
      </c>
      <c r="D52" s="12">
        <v>0</v>
      </c>
      <c r="E52" s="12">
        <v>0</v>
      </c>
      <c r="F52" s="12">
        <v>10</v>
      </c>
      <c r="G52" s="12">
        <v>0</v>
      </c>
      <c r="H52" s="10">
        <f t="shared" si="0"/>
        <v>2120</v>
      </c>
    </row>
    <row r="53" spans="1:8" ht="12.75">
      <c r="A53" s="11" t="s">
        <v>93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0">
        <f t="shared" si="0"/>
        <v>0</v>
      </c>
    </row>
    <row r="54" spans="1:8" ht="12.75">
      <c r="A54" s="11" t="s">
        <v>94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0">
        <f t="shared" si="0"/>
        <v>0</v>
      </c>
    </row>
    <row r="55" spans="1:8" ht="12.75">
      <c r="A55" s="11" t="s">
        <v>95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271.45</v>
      </c>
      <c r="H55" s="10">
        <f t="shared" si="0"/>
        <v>271.45</v>
      </c>
    </row>
    <row r="56" spans="1:8" ht="12.75">
      <c r="A56" s="11" t="s">
        <v>1</v>
      </c>
      <c r="B56" s="15" t="s">
        <v>401</v>
      </c>
      <c r="C56" s="12"/>
      <c r="D56" s="12"/>
      <c r="E56" s="12"/>
      <c r="F56" s="12"/>
      <c r="G56" s="12"/>
      <c r="H56" s="10"/>
    </row>
    <row r="57" spans="1:8" ht="12.75">
      <c r="A57" s="11" t="s">
        <v>96</v>
      </c>
      <c r="B57" s="12">
        <v>15107.05</v>
      </c>
      <c r="C57" s="12">
        <v>0</v>
      </c>
      <c r="D57" s="12">
        <v>0</v>
      </c>
      <c r="E57" s="12">
        <v>8902.31</v>
      </c>
      <c r="F57" s="12">
        <v>10724.53</v>
      </c>
      <c r="G57" s="12">
        <v>70832.85</v>
      </c>
      <c r="H57" s="10">
        <f t="shared" si="0"/>
        <v>105566.74</v>
      </c>
    </row>
    <row r="58" spans="1:8" ht="12.75">
      <c r="A58" s="11" t="s">
        <v>97</v>
      </c>
      <c r="B58" s="12">
        <v>0</v>
      </c>
      <c r="C58" s="12">
        <v>0</v>
      </c>
      <c r="D58" s="12">
        <v>0</v>
      </c>
      <c r="E58" s="12">
        <v>540</v>
      </c>
      <c r="F58" s="12">
        <v>0</v>
      </c>
      <c r="G58" s="12">
        <v>268</v>
      </c>
      <c r="H58" s="10">
        <f t="shared" si="0"/>
        <v>808</v>
      </c>
    </row>
    <row r="59" spans="1:8" ht="12.75">
      <c r="A59" s="11" t="s">
        <v>98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0">
        <f t="shared" si="0"/>
        <v>0</v>
      </c>
    </row>
    <row r="60" spans="1:8" ht="12.75">
      <c r="A60" s="11" t="s">
        <v>99</v>
      </c>
      <c r="B60" s="12">
        <v>1993.53</v>
      </c>
      <c r="C60" s="12">
        <v>0</v>
      </c>
      <c r="D60" s="12">
        <v>0</v>
      </c>
      <c r="E60" s="12">
        <v>0</v>
      </c>
      <c r="F60" s="12">
        <v>0</v>
      </c>
      <c r="G60" s="12">
        <v>910.71</v>
      </c>
      <c r="H60" s="10">
        <f t="shared" si="0"/>
        <v>2904.24</v>
      </c>
    </row>
    <row r="61" spans="1:8" ht="12.75">
      <c r="A61" s="11" t="s">
        <v>100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0">
        <f t="shared" si="0"/>
        <v>0</v>
      </c>
    </row>
    <row r="62" spans="1:8" ht="12.75">
      <c r="A62" s="11" t="s">
        <v>101</v>
      </c>
      <c r="B62" s="12">
        <v>7875.98</v>
      </c>
      <c r="C62" s="12">
        <v>0</v>
      </c>
      <c r="D62" s="12">
        <v>0</v>
      </c>
      <c r="E62" s="12">
        <v>0</v>
      </c>
      <c r="F62" s="12">
        <v>525</v>
      </c>
      <c r="G62" s="12">
        <v>0</v>
      </c>
      <c r="H62" s="10">
        <f t="shared" si="0"/>
        <v>8400.98</v>
      </c>
    </row>
    <row r="63" spans="1:8" ht="12.75">
      <c r="A63" s="11" t="s">
        <v>2</v>
      </c>
      <c r="B63" s="15" t="s">
        <v>402</v>
      </c>
      <c r="C63" s="12"/>
      <c r="D63" s="12"/>
      <c r="E63" s="12"/>
      <c r="F63" s="12"/>
      <c r="G63" s="12"/>
      <c r="H63" s="10"/>
    </row>
    <row r="64" spans="1:8" ht="12.75">
      <c r="A64" s="11" t="s">
        <v>102</v>
      </c>
      <c r="B64" s="12">
        <v>1935.31</v>
      </c>
      <c r="C64" s="12">
        <v>0</v>
      </c>
      <c r="D64" s="12">
        <v>0</v>
      </c>
      <c r="E64" s="12">
        <v>0</v>
      </c>
      <c r="F64" s="12">
        <v>208.99</v>
      </c>
      <c r="G64" s="12">
        <v>67.04</v>
      </c>
      <c r="H64" s="10">
        <f t="shared" si="0"/>
        <v>2211.34</v>
      </c>
    </row>
    <row r="65" spans="1:8" ht="12.75">
      <c r="A65" s="11" t="s">
        <v>103</v>
      </c>
      <c r="B65" s="12">
        <v>54.33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0">
        <f t="shared" si="0"/>
        <v>54.33</v>
      </c>
    </row>
    <row r="66" spans="1:8" ht="12.75">
      <c r="A66" s="11" t="s">
        <v>27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0">
        <f t="shared" si="0"/>
        <v>0</v>
      </c>
    </row>
    <row r="67" spans="1:8" ht="12.75">
      <c r="A67" s="11" t="s">
        <v>104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0">
        <f t="shared" si="0"/>
        <v>0</v>
      </c>
    </row>
    <row r="68" spans="1:8" ht="12.75">
      <c r="A68" s="11" t="s">
        <v>105</v>
      </c>
      <c r="B68" s="12">
        <v>698.1</v>
      </c>
      <c r="C68" s="12">
        <v>0</v>
      </c>
      <c r="D68" s="12">
        <v>0</v>
      </c>
      <c r="E68" s="12">
        <v>21.56</v>
      </c>
      <c r="F68" s="12">
        <v>0</v>
      </c>
      <c r="G68" s="12">
        <v>0</v>
      </c>
      <c r="H68" s="10">
        <f t="shared" si="0"/>
        <v>719.66</v>
      </c>
    </row>
    <row r="69" spans="1:8" ht="12.75">
      <c r="A69" s="11" t="s">
        <v>106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218</v>
      </c>
      <c r="H69" s="10">
        <f aca="true" t="shared" si="1" ref="H69:H132">SUM(B69:G69)</f>
        <v>218</v>
      </c>
    </row>
    <row r="70" spans="1:8" ht="12.75">
      <c r="A70" s="11" t="s">
        <v>107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0">
        <f t="shared" si="1"/>
        <v>0</v>
      </c>
    </row>
    <row r="71" spans="1:8" ht="12.75">
      <c r="A71" s="11" t="s">
        <v>108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0">
        <f t="shared" si="1"/>
        <v>0</v>
      </c>
    </row>
    <row r="72" spans="1:8" ht="12.75">
      <c r="A72" s="11" t="s">
        <v>109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0">
        <f t="shared" si="1"/>
        <v>0</v>
      </c>
    </row>
    <row r="73" spans="1:8" ht="12.75">
      <c r="A73" s="11" t="s">
        <v>110</v>
      </c>
      <c r="B73" s="12">
        <v>2973.67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0">
        <f t="shared" si="1"/>
        <v>2973.67</v>
      </c>
    </row>
    <row r="74" spans="1:8" ht="12.75">
      <c r="A74" s="11" t="s">
        <v>111</v>
      </c>
      <c r="B74" s="12">
        <v>0</v>
      </c>
      <c r="C74" s="12">
        <v>0</v>
      </c>
      <c r="D74" s="12">
        <v>14300</v>
      </c>
      <c r="E74" s="12">
        <v>0</v>
      </c>
      <c r="F74" s="12">
        <v>0</v>
      </c>
      <c r="G74" s="12">
        <v>0</v>
      </c>
      <c r="H74" s="10">
        <f t="shared" si="1"/>
        <v>14300</v>
      </c>
    </row>
    <row r="75" spans="1:8" ht="12.75">
      <c r="A75" s="11" t="s">
        <v>112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0">
        <f t="shared" si="1"/>
        <v>0</v>
      </c>
    </row>
    <row r="76" spans="1:8" ht="12.75">
      <c r="A76" s="11" t="s">
        <v>113</v>
      </c>
      <c r="B76" s="12">
        <v>291.34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0">
        <f t="shared" si="1"/>
        <v>291.34</v>
      </c>
    </row>
    <row r="77" spans="1:8" ht="12.75">
      <c r="A77" s="11" t="s">
        <v>114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0">
        <f t="shared" si="1"/>
        <v>0</v>
      </c>
    </row>
    <row r="78" spans="1:8" ht="12.75">
      <c r="A78" s="11" t="s">
        <v>115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0">
        <f t="shared" si="1"/>
        <v>0</v>
      </c>
    </row>
    <row r="79" spans="1:8" ht="12.75">
      <c r="A79" s="11" t="s">
        <v>116</v>
      </c>
      <c r="B79" s="12">
        <v>6671.15</v>
      </c>
      <c r="C79" s="12">
        <v>0</v>
      </c>
      <c r="D79" s="12">
        <v>0</v>
      </c>
      <c r="E79" s="12">
        <v>925</v>
      </c>
      <c r="F79" s="12">
        <v>0</v>
      </c>
      <c r="G79" s="12">
        <v>0</v>
      </c>
      <c r="H79" s="10">
        <f t="shared" si="1"/>
        <v>7596.15</v>
      </c>
    </row>
    <row r="80" spans="1:8" ht="12.75">
      <c r="A80" s="11" t="s">
        <v>117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0">
        <f t="shared" si="1"/>
        <v>0</v>
      </c>
    </row>
    <row r="81" spans="1:8" ht="12.75">
      <c r="A81" s="11" t="s">
        <v>118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0">
        <f t="shared" si="1"/>
        <v>0</v>
      </c>
    </row>
    <row r="82" spans="1:8" ht="12.75">
      <c r="A82" s="11" t="s">
        <v>28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0">
        <f t="shared" si="1"/>
        <v>0</v>
      </c>
    </row>
    <row r="83" spans="1:8" ht="12.75">
      <c r="A83" s="11" t="s">
        <v>119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0">
        <f t="shared" si="1"/>
        <v>0</v>
      </c>
    </row>
    <row r="84" spans="1:8" ht="12.75">
      <c r="A84" s="11" t="s">
        <v>120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0">
        <f t="shared" si="1"/>
        <v>0</v>
      </c>
    </row>
    <row r="85" spans="1:8" ht="12.75">
      <c r="A85" s="11" t="s">
        <v>121</v>
      </c>
      <c r="B85" s="12">
        <v>0</v>
      </c>
      <c r="C85" s="12">
        <v>0</v>
      </c>
      <c r="D85" s="12">
        <v>14000</v>
      </c>
      <c r="E85" s="12">
        <v>0</v>
      </c>
      <c r="F85" s="12">
        <v>0</v>
      </c>
      <c r="G85" s="12">
        <v>0</v>
      </c>
      <c r="H85" s="10">
        <f t="shared" si="1"/>
        <v>14000</v>
      </c>
    </row>
    <row r="86" spans="1:8" ht="12.75">
      <c r="A86" s="11" t="s">
        <v>122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0">
        <f t="shared" si="1"/>
        <v>0</v>
      </c>
    </row>
    <row r="87" spans="1:8" ht="12.75">
      <c r="A87" s="11" t="s">
        <v>123</v>
      </c>
      <c r="B87" s="12">
        <v>1260.55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0">
        <f t="shared" si="1"/>
        <v>1260.55</v>
      </c>
    </row>
    <row r="88" spans="1:8" ht="12.75">
      <c r="A88" s="11" t="s">
        <v>124</v>
      </c>
      <c r="B88" s="12">
        <v>4266.4</v>
      </c>
      <c r="C88" s="12">
        <v>0</v>
      </c>
      <c r="D88" s="12">
        <v>0</v>
      </c>
      <c r="E88" s="12">
        <v>622.35</v>
      </c>
      <c r="F88" s="12">
        <v>947.1</v>
      </c>
      <c r="G88" s="12">
        <v>62.7</v>
      </c>
      <c r="H88" s="10">
        <f t="shared" si="1"/>
        <v>5898.55</v>
      </c>
    </row>
    <row r="89" spans="1:8" ht="12.75">
      <c r="A89" s="11" t="s">
        <v>125</v>
      </c>
      <c r="B89" s="12">
        <v>0</v>
      </c>
      <c r="C89" s="12">
        <v>0</v>
      </c>
      <c r="D89" s="12">
        <v>0</v>
      </c>
      <c r="E89" s="12">
        <v>0</v>
      </c>
      <c r="F89" s="12">
        <v>115.2</v>
      </c>
      <c r="G89" s="12">
        <v>30</v>
      </c>
      <c r="H89" s="10">
        <f t="shared" si="1"/>
        <v>145.2</v>
      </c>
    </row>
    <row r="90" spans="1:8" ht="12.75">
      <c r="A90" s="11" t="s">
        <v>126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0">
        <f t="shared" si="1"/>
        <v>0</v>
      </c>
    </row>
    <row r="91" spans="1:8" ht="12.75">
      <c r="A91" s="11" t="s">
        <v>127</v>
      </c>
      <c r="B91" s="12">
        <v>600.58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0">
        <f t="shared" si="1"/>
        <v>600.58</v>
      </c>
    </row>
    <row r="92" spans="1:8" ht="12.75">
      <c r="A92" s="11" t="s">
        <v>128</v>
      </c>
      <c r="B92" s="12">
        <v>17626.52</v>
      </c>
      <c r="C92" s="12">
        <v>0</v>
      </c>
      <c r="D92" s="12">
        <v>0</v>
      </c>
      <c r="E92" s="12">
        <v>420</v>
      </c>
      <c r="F92" s="12">
        <v>0</v>
      </c>
      <c r="G92" s="12">
        <v>0</v>
      </c>
      <c r="H92" s="10">
        <f t="shared" si="1"/>
        <v>18046.52</v>
      </c>
    </row>
    <row r="93" spans="1:8" ht="12.75">
      <c r="A93" s="11" t="s">
        <v>129</v>
      </c>
      <c r="B93" s="12">
        <v>1845.74</v>
      </c>
      <c r="C93" s="12">
        <v>0</v>
      </c>
      <c r="D93" s="12">
        <v>0</v>
      </c>
      <c r="E93" s="12">
        <v>0</v>
      </c>
      <c r="F93" s="12">
        <v>841.5</v>
      </c>
      <c r="G93" s="12">
        <v>126</v>
      </c>
      <c r="H93" s="10">
        <f t="shared" si="1"/>
        <v>2813.24</v>
      </c>
    </row>
    <row r="94" spans="1:8" ht="12.75">
      <c r="A94" s="11" t="s">
        <v>130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0">
        <f t="shared" si="1"/>
        <v>0</v>
      </c>
    </row>
    <row r="95" spans="1:8" ht="12.75">
      <c r="A95" s="11" t="s">
        <v>131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0">
        <f t="shared" si="1"/>
        <v>0</v>
      </c>
    </row>
    <row r="96" spans="1:8" ht="12.75">
      <c r="A96" s="11" t="s">
        <v>132</v>
      </c>
      <c r="B96" s="12">
        <v>12872.28</v>
      </c>
      <c r="C96" s="12">
        <v>0</v>
      </c>
      <c r="D96" s="12">
        <v>0</v>
      </c>
      <c r="E96" s="12">
        <v>200</v>
      </c>
      <c r="F96" s="12">
        <v>0</v>
      </c>
      <c r="G96" s="12">
        <v>1166</v>
      </c>
      <c r="H96" s="10">
        <f t="shared" si="1"/>
        <v>14238.28</v>
      </c>
    </row>
    <row r="97" spans="1:8" ht="12.75">
      <c r="A97" s="11" t="s">
        <v>133</v>
      </c>
      <c r="B97" s="12">
        <v>0</v>
      </c>
      <c r="C97" s="12">
        <v>4725</v>
      </c>
      <c r="D97" s="12">
        <v>0</v>
      </c>
      <c r="E97" s="12">
        <v>3870.02</v>
      </c>
      <c r="F97" s="12">
        <v>0</v>
      </c>
      <c r="G97" s="12">
        <v>135</v>
      </c>
      <c r="H97" s="10">
        <f t="shared" si="1"/>
        <v>8730.02</v>
      </c>
    </row>
    <row r="98" spans="1:8" ht="12.75">
      <c r="A98" s="11" t="s">
        <v>134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0">
        <f t="shared" si="1"/>
        <v>0</v>
      </c>
    </row>
    <row r="99" spans="1:8" ht="12.75">
      <c r="A99" s="11" t="s">
        <v>135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0">
        <f t="shared" si="1"/>
        <v>0</v>
      </c>
    </row>
    <row r="100" spans="1:8" ht="12.75">
      <c r="A100" s="11" t="s">
        <v>136</v>
      </c>
      <c r="B100" s="12">
        <v>281.03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0">
        <f t="shared" si="1"/>
        <v>281.03</v>
      </c>
    </row>
    <row r="101" spans="1:8" ht="12.75">
      <c r="A101" s="11" t="s">
        <v>137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0">
        <f t="shared" si="1"/>
        <v>0</v>
      </c>
    </row>
    <row r="102" spans="1:8" ht="12.75">
      <c r="A102" s="11" t="s">
        <v>138</v>
      </c>
      <c r="B102" s="12">
        <v>2382.14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0">
        <f t="shared" si="1"/>
        <v>2382.14</v>
      </c>
    </row>
    <row r="103" spans="1:8" ht="12.75">
      <c r="A103" s="11" t="s">
        <v>139</v>
      </c>
      <c r="B103" s="12">
        <v>17.97</v>
      </c>
      <c r="C103" s="12">
        <v>0</v>
      </c>
      <c r="D103" s="12">
        <v>0</v>
      </c>
      <c r="E103" s="12">
        <v>9.2</v>
      </c>
      <c r="F103" s="12">
        <v>0</v>
      </c>
      <c r="G103" s="12">
        <v>480</v>
      </c>
      <c r="H103" s="10">
        <f t="shared" si="1"/>
        <v>507.17</v>
      </c>
    </row>
    <row r="104" spans="1:8" ht="12.75">
      <c r="A104" s="11" t="s">
        <v>140</v>
      </c>
      <c r="B104" s="12">
        <v>237.05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0">
        <f t="shared" si="1"/>
        <v>237.05</v>
      </c>
    </row>
    <row r="105" spans="1:8" ht="12.75">
      <c r="A105" s="11" t="s">
        <v>3</v>
      </c>
      <c r="B105" s="15" t="s">
        <v>403</v>
      </c>
      <c r="C105" s="12"/>
      <c r="D105" s="12"/>
      <c r="E105" s="12"/>
      <c r="F105" s="12"/>
      <c r="G105" s="12"/>
      <c r="H105" s="10"/>
    </row>
    <row r="106" spans="1:8" ht="12.75">
      <c r="A106" s="11" t="s">
        <v>141</v>
      </c>
      <c r="B106" s="12">
        <v>411.64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0">
        <f t="shared" si="1"/>
        <v>411.64</v>
      </c>
    </row>
    <row r="107" spans="1:8" ht="12.75">
      <c r="A107" s="11" t="s">
        <v>142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0">
        <f t="shared" si="1"/>
        <v>0</v>
      </c>
    </row>
    <row r="108" spans="1:8" ht="12.75">
      <c r="A108" s="11" t="s">
        <v>143</v>
      </c>
      <c r="B108" s="12">
        <v>13.5</v>
      </c>
      <c r="C108" s="12">
        <v>0</v>
      </c>
      <c r="D108" s="12">
        <v>0</v>
      </c>
      <c r="E108" s="12">
        <v>0</v>
      </c>
      <c r="F108" s="12">
        <v>0</v>
      </c>
      <c r="G108" s="12">
        <v>68.8</v>
      </c>
      <c r="H108" s="10">
        <f t="shared" si="1"/>
        <v>82.3</v>
      </c>
    </row>
    <row r="109" spans="1:8" ht="12.75">
      <c r="A109" s="11" t="s">
        <v>144</v>
      </c>
      <c r="B109" s="12">
        <v>0</v>
      </c>
      <c r="C109" s="12">
        <v>0</v>
      </c>
      <c r="D109" s="12">
        <v>0</v>
      </c>
      <c r="E109" s="12">
        <v>0</v>
      </c>
      <c r="F109" s="12">
        <v>216</v>
      </c>
      <c r="G109" s="12">
        <v>0</v>
      </c>
      <c r="H109" s="10">
        <f t="shared" si="1"/>
        <v>216</v>
      </c>
    </row>
    <row r="110" spans="1:8" ht="12.75">
      <c r="A110" s="11" t="s">
        <v>145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0">
        <f t="shared" si="1"/>
        <v>0</v>
      </c>
    </row>
    <row r="111" spans="1:8" ht="12.75">
      <c r="A111" s="11" t="s">
        <v>4</v>
      </c>
      <c r="B111" s="15" t="s">
        <v>404</v>
      </c>
      <c r="C111" s="12"/>
      <c r="D111" s="12"/>
      <c r="E111" s="12"/>
      <c r="F111" s="12"/>
      <c r="G111" s="12"/>
      <c r="H111" s="10"/>
    </row>
    <row r="112" spans="1:8" ht="12.75">
      <c r="A112" s="11" t="s">
        <v>146</v>
      </c>
      <c r="B112" s="12">
        <v>50.13</v>
      </c>
      <c r="C112" s="12">
        <v>0</v>
      </c>
      <c r="D112" s="12">
        <v>0</v>
      </c>
      <c r="E112" s="12">
        <v>0</v>
      </c>
      <c r="F112" s="12">
        <v>0</v>
      </c>
      <c r="G112" s="12">
        <v>135</v>
      </c>
      <c r="H112" s="10">
        <f t="shared" si="1"/>
        <v>185.13</v>
      </c>
    </row>
    <row r="113" spans="1:8" ht="12.75">
      <c r="A113" s="11" t="s">
        <v>147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0">
        <f t="shared" si="1"/>
        <v>0</v>
      </c>
    </row>
    <row r="114" spans="1:8" ht="12.75">
      <c r="A114" s="11" t="s">
        <v>148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0">
        <f t="shared" si="1"/>
        <v>0</v>
      </c>
    </row>
    <row r="115" spans="1:8" ht="12.75">
      <c r="A115" s="11" t="s">
        <v>149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0">
        <f t="shared" si="1"/>
        <v>0</v>
      </c>
    </row>
    <row r="116" spans="1:8" ht="12.75">
      <c r="A116" s="11" t="s">
        <v>29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0">
        <f t="shared" si="1"/>
        <v>0</v>
      </c>
    </row>
    <row r="117" spans="1:8" ht="12.75">
      <c r="A117" s="11" t="s">
        <v>150</v>
      </c>
      <c r="B117" s="12">
        <v>97.15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0">
        <f t="shared" si="1"/>
        <v>97.15</v>
      </c>
    </row>
    <row r="118" spans="1:8" ht="12.75">
      <c r="A118" s="11" t="s">
        <v>151</v>
      </c>
      <c r="B118" s="12">
        <v>0</v>
      </c>
      <c r="C118" s="12">
        <v>0</v>
      </c>
      <c r="D118" s="12">
        <v>0</v>
      </c>
      <c r="E118" s="12">
        <v>0</v>
      </c>
      <c r="F118" s="12">
        <v>90</v>
      </c>
      <c r="G118" s="12">
        <v>85</v>
      </c>
      <c r="H118" s="10">
        <f t="shared" si="1"/>
        <v>175</v>
      </c>
    </row>
    <row r="119" spans="1:8" ht="12.75">
      <c r="A119" s="11" t="s">
        <v>152</v>
      </c>
      <c r="B119" s="12">
        <v>244.23</v>
      </c>
      <c r="C119" s="12">
        <v>2100</v>
      </c>
      <c r="D119" s="12">
        <v>0</v>
      </c>
      <c r="E119" s="12">
        <v>1272.6</v>
      </c>
      <c r="F119" s="12">
        <v>130</v>
      </c>
      <c r="G119" s="12">
        <v>75</v>
      </c>
      <c r="H119" s="10">
        <f t="shared" si="1"/>
        <v>3821.83</v>
      </c>
    </row>
    <row r="120" spans="1:8" ht="12.75">
      <c r="A120" s="11" t="s">
        <v>153</v>
      </c>
      <c r="B120" s="12">
        <v>50</v>
      </c>
      <c r="C120" s="12">
        <v>0</v>
      </c>
      <c r="D120" s="12">
        <v>0</v>
      </c>
      <c r="E120" s="12">
        <v>0</v>
      </c>
      <c r="F120" s="12">
        <v>40</v>
      </c>
      <c r="G120" s="12">
        <v>0</v>
      </c>
      <c r="H120" s="10">
        <f t="shared" si="1"/>
        <v>90</v>
      </c>
    </row>
    <row r="121" spans="1:8" ht="12.75">
      <c r="A121" s="11" t="s">
        <v>154</v>
      </c>
      <c r="B121" s="12">
        <v>6168.35</v>
      </c>
      <c r="C121" s="12">
        <v>0</v>
      </c>
      <c r="D121" s="12">
        <v>22150</v>
      </c>
      <c r="E121" s="12">
        <v>0</v>
      </c>
      <c r="F121" s="12">
        <v>0</v>
      </c>
      <c r="G121" s="12">
        <v>0</v>
      </c>
      <c r="H121" s="10">
        <f t="shared" si="1"/>
        <v>28318.35</v>
      </c>
    </row>
    <row r="122" spans="1:8" ht="12.75">
      <c r="A122" s="11" t="s">
        <v>155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0">
        <f t="shared" si="1"/>
        <v>0</v>
      </c>
    </row>
    <row r="123" spans="1:8" ht="12.75">
      <c r="A123" s="11" t="s">
        <v>156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0">
        <f t="shared" si="1"/>
        <v>0</v>
      </c>
    </row>
    <row r="124" spans="1:8" ht="12.75">
      <c r="A124" s="11" t="s">
        <v>157</v>
      </c>
      <c r="B124" s="12">
        <v>91.99</v>
      </c>
      <c r="C124" s="12">
        <v>0</v>
      </c>
      <c r="D124" s="12">
        <v>0</v>
      </c>
      <c r="E124" s="12">
        <v>0</v>
      </c>
      <c r="F124" s="12">
        <v>80</v>
      </c>
      <c r="G124" s="12">
        <v>233.3</v>
      </c>
      <c r="H124" s="10">
        <f t="shared" si="1"/>
        <v>405.29</v>
      </c>
    </row>
    <row r="125" spans="1:8" ht="12.75">
      <c r="A125" s="11" t="s">
        <v>158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0">
        <f t="shared" si="1"/>
        <v>0</v>
      </c>
    </row>
    <row r="126" spans="1:8" ht="12.75">
      <c r="A126" s="11" t="s">
        <v>159</v>
      </c>
      <c r="B126" s="12">
        <v>1610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0">
        <f t="shared" si="1"/>
        <v>1610</v>
      </c>
    </row>
    <row r="127" spans="1:8" ht="12.75">
      <c r="A127" s="11" t="s">
        <v>160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0">
        <f t="shared" si="1"/>
        <v>0</v>
      </c>
    </row>
    <row r="128" spans="1:8" ht="12.75">
      <c r="A128" s="11" t="s">
        <v>161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0">
        <f t="shared" si="1"/>
        <v>0</v>
      </c>
    </row>
    <row r="129" spans="1:8" ht="12.75">
      <c r="A129" s="11" t="s">
        <v>162</v>
      </c>
      <c r="B129" s="12">
        <v>3235.07</v>
      </c>
      <c r="C129" s="12">
        <v>0</v>
      </c>
      <c r="D129" s="12">
        <v>1080.45</v>
      </c>
      <c r="E129" s="12">
        <v>750</v>
      </c>
      <c r="F129" s="12">
        <v>0</v>
      </c>
      <c r="G129" s="12">
        <v>845.95</v>
      </c>
      <c r="H129" s="10">
        <f t="shared" si="1"/>
        <v>5911.47</v>
      </c>
    </row>
    <row r="130" spans="1:8" ht="12.75">
      <c r="A130" s="11" t="s">
        <v>163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0">
        <f t="shared" si="1"/>
        <v>0</v>
      </c>
    </row>
    <row r="131" spans="1:8" ht="12.75">
      <c r="A131" s="11" t="s">
        <v>164</v>
      </c>
      <c r="B131" s="12">
        <v>3871.64</v>
      </c>
      <c r="C131" s="12">
        <v>0</v>
      </c>
      <c r="D131" s="12">
        <v>0</v>
      </c>
      <c r="E131" s="12">
        <v>0</v>
      </c>
      <c r="F131" s="12">
        <v>0</v>
      </c>
      <c r="G131" s="12">
        <v>2167.5</v>
      </c>
      <c r="H131" s="10">
        <f t="shared" si="1"/>
        <v>6039.139999999999</v>
      </c>
    </row>
    <row r="132" spans="1:8" ht="12.75">
      <c r="A132" s="11" t="s">
        <v>165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0">
        <f t="shared" si="1"/>
        <v>0</v>
      </c>
    </row>
    <row r="133" spans="1:8" ht="12.75">
      <c r="A133" s="11" t="s">
        <v>166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0">
        <f aca="true" t="shared" si="2" ref="H133:H196">SUM(B133:G133)</f>
        <v>0</v>
      </c>
    </row>
    <row r="134" spans="1:8" ht="12.75">
      <c r="A134" s="11" t="s">
        <v>167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0">
        <f t="shared" si="2"/>
        <v>0</v>
      </c>
    </row>
    <row r="135" spans="1:8" ht="12.75">
      <c r="A135" s="11" t="s">
        <v>168</v>
      </c>
      <c r="B135" s="12">
        <v>5021</v>
      </c>
      <c r="C135" s="12">
        <v>0</v>
      </c>
      <c r="D135" s="12">
        <v>0</v>
      </c>
      <c r="E135" s="12">
        <v>3110</v>
      </c>
      <c r="F135" s="12">
        <v>840</v>
      </c>
      <c r="G135" s="12">
        <v>622</v>
      </c>
      <c r="H135" s="10">
        <f t="shared" si="2"/>
        <v>9593</v>
      </c>
    </row>
    <row r="136" spans="1:8" ht="12.75">
      <c r="A136" s="11" t="s">
        <v>169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20</v>
      </c>
      <c r="H136" s="10">
        <f t="shared" si="2"/>
        <v>20</v>
      </c>
    </row>
    <row r="137" spans="1:8" ht="12.75">
      <c r="A137" s="11" t="s">
        <v>170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10</v>
      </c>
      <c r="H137" s="10">
        <f t="shared" si="2"/>
        <v>10</v>
      </c>
    </row>
    <row r="138" spans="1:8" ht="12.75">
      <c r="A138" s="11" t="s">
        <v>171</v>
      </c>
      <c r="B138" s="12">
        <v>2543.07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0">
        <f t="shared" si="2"/>
        <v>2543.07</v>
      </c>
    </row>
    <row r="139" spans="1:8" ht="12.75">
      <c r="A139" s="11" t="s">
        <v>172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260</v>
      </c>
      <c r="H139" s="10">
        <f t="shared" si="2"/>
        <v>260</v>
      </c>
    </row>
    <row r="140" spans="1:8" ht="12.75">
      <c r="A140" s="11" t="s">
        <v>173</v>
      </c>
      <c r="B140" s="12">
        <v>42.72</v>
      </c>
      <c r="C140" s="12">
        <v>0</v>
      </c>
      <c r="D140" s="12">
        <v>0</v>
      </c>
      <c r="E140" s="12">
        <v>15</v>
      </c>
      <c r="F140" s="12">
        <v>0</v>
      </c>
      <c r="G140" s="12">
        <v>0</v>
      </c>
      <c r="H140" s="10">
        <f t="shared" si="2"/>
        <v>57.72</v>
      </c>
    </row>
    <row r="141" spans="1:8" ht="12.75">
      <c r="A141" s="11" t="s">
        <v>5</v>
      </c>
      <c r="B141" s="15" t="s">
        <v>405</v>
      </c>
      <c r="C141" s="12"/>
      <c r="D141" s="12"/>
      <c r="E141" s="12"/>
      <c r="F141" s="12"/>
      <c r="G141" s="12"/>
      <c r="H141" s="10"/>
    </row>
    <row r="142" spans="1:8" ht="12.75">
      <c r="A142" s="11" t="s">
        <v>174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0">
        <f t="shared" si="2"/>
        <v>0</v>
      </c>
    </row>
    <row r="143" spans="1:8" ht="12.75">
      <c r="A143" s="11" t="s">
        <v>175</v>
      </c>
      <c r="B143" s="12">
        <v>315.77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0">
        <f t="shared" si="2"/>
        <v>315.77</v>
      </c>
    </row>
    <row r="144" spans="1:8" ht="12.75">
      <c r="A144" s="11" t="s">
        <v>176</v>
      </c>
      <c r="B144" s="12">
        <v>165.7</v>
      </c>
      <c r="C144" s="12">
        <v>0</v>
      </c>
      <c r="D144" s="12">
        <v>0</v>
      </c>
      <c r="E144" s="12">
        <v>54</v>
      </c>
      <c r="F144" s="12">
        <v>36</v>
      </c>
      <c r="G144" s="12">
        <v>7.8</v>
      </c>
      <c r="H144" s="10">
        <f t="shared" si="2"/>
        <v>263.5</v>
      </c>
    </row>
    <row r="145" spans="1:8" ht="12.75">
      <c r="A145" s="11" t="s">
        <v>177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0">
        <f t="shared" si="2"/>
        <v>0</v>
      </c>
    </row>
    <row r="146" spans="1:8" ht="12.75">
      <c r="A146" s="11" t="s">
        <v>178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0">
        <f t="shared" si="2"/>
        <v>0</v>
      </c>
    </row>
    <row r="147" spans="1:8" ht="12.75">
      <c r="A147" s="11" t="s">
        <v>179</v>
      </c>
      <c r="B147" s="12">
        <v>138.81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0">
        <f t="shared" si="2"/>
        <v>138.81</v>
      </c>
    </row>
    <row r="148" spans="1:8" ht="12.75">
      <c r="A148" s="11" t="s">
        <v>180</v>
      </c>
      <c r="B148" s="12">
        <v>315</v>
      </c>
      <c r="C148" s="12">
        <v>0</v>
      </c>
      <c r="D148" s="12">
        <v>38.85</v>
      </c>
      <c r="E148" s="12">
        <v>0</v>
      </c>
      <c r="F148" s="12">
        <v>0</v>
      </c>
      <c r="G148" s="12">
        <v>120</v>
      </c>
      <c r="H148" s="10">
        <f t="shared" si="2"/>
        <v>473.85</v>
      </c>
    </row>
    <row r="149" spans="1:8" ht="12.75">
      <c r="A149" s="11" t="s">
        <v>6</v>
      </c>
      <c r="B149" s="15" t="s">
        <v>406</v>
      </c>
      <c r="C149" s="12"/>
      <c r="D149" s="12"/>
      <c r="E149" s="12"/>
      <c r="F149" s="12"/>
      <c r="G149" s="12"/>
      <c r="H149" s="10"/>
    </row>
    <row r="150" spans="1:8" ht="12.75">
      <c r="A150" s="11" t="s">
        <v>181</v>
      </c>
      <c r="B150" s="12">
        <v>0</v>
      </c>
      <c r="C150" s="12">
        <v>0</v>
      </c>
      <c r="D150" s="12">
        <v>36846</v>
      </c>
      <c r="E150" s="12">
        <v>0</v>
      </c>
      <c r="F150" s="12">
        <v>5399.5</v>
      </c>
      <c r="G150" s="12">
        <v>168.87</v>
      </c>
      <c r="H150" s="10">
        <f t="shared" si="2"/>
        <v>42414.37</v>
      </c>
    </row>
    <row r="151" spans="1:8" ht="12.75">
      <c r="A151" s="11" t="s">
        <v>182</v>
      </c>
      <c r="B151" s="12">
        <v>0</v>
      </c>
      <c r="C151" s="12">
        <v>0</v>
      </c>
      <c r="D151" s="12">
        <v>0</v>
      </c>
      <c r="E151" s="12">
        <v>0</v>
      </c>
      <c r="F151" s="12">
        <v>5</v>
      </c>
      <c r="G151" s="12">
        <v>10.5</v>
      </c>
      <c r="H151" s="10">
        <f t="shared" si="2"/>
        <v>15.5</v>
      </c>
    </row>
    <row r="152" spans="1:8" ht="12.75">
      <c r="A152" s="11" t="s">
        <v>183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0">
        <f t="shared" si="2"/>
        <v>0</v>
      </c>
    </row>
    <row r="153" spans="1:8" ht="12.75">
      <c r="A153" s="11" t="s">
        <v>184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0">
        <f t="shared" si="2"/>
        <v>0</v>
      </c>
    </row>
    <row r="154" spans="1:8" ht="12.75">
      <c r="A154" s="11" t="s">
        <v>185</v>
      </c>
      <c r="B154" s="12">
        <v>2205.5</v>
      </c>
      <c r="C154" s="12">
        <v>0</v>
      </c>
      <c r="D154" s="12">
        <v>0</v>
      </c>
      <c r="E154" s="12">
        <v>1553.64</v>
      </c>
      <c r="F154" s="12">
        <v>0</v>
      </c>
      <c r="G154" s="12">
        <v>135</v>
      </c>
      <c r="H154" s="10">
        <f t="shared" si="2"/>
        <v>3894.1400000000003</v>
      </c>
    </row>
    <row r="155" spans="1:8" ht="12.75">
      <c r="A155" s="11" t="s">
        <v>186</v>
      </c>
      <c r="B155" s="12">
        <v>0</v>
      </c>
      <c r="C155" s="12">
        <v>0</v>
      </c>
      <c r="D155" s="12">
        <v>0</v>
      </c>
      <c r="E155" s="12">
        <v>0</v>
      </c>
      <c r="F155" s="12">
        <v>462.8</v>
      </c>
      <c r="G155" s="12">
        <v>95</v>
      </c>
      <c r="H155" s="10">
        <f t="shared" si="2"/>
        <v>557.8</v>
      </c>
    </row>
    <row r="156" spans="1:8" ht="12.75">
      <c r="A156" s="11" t="s">
        <v>187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0">
        <f t="shared" si="2"/>
        <v>0</v>
      </c>
    </row>
    <row r="157" spans="1:8" ht="12.75">
      <c r="A157" s="11" t="s">
        <v>188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0">
        <f t="shared" si="2"/>
        <v>0</v>
      </c>
    </row>
    <row r="158" spans="1:8" ht="12.75">
      <c r="A158" s="11" t="s">
        <v>189</v>
      </c>
      <c r="B158" s="12">
        <v>464.79</v>
      </c>
      <c r="C158" s="12">
        <v>0</v>
      </c>
      <c r="D158" s="12">
        <v>0</v>
      </c>
      <c r="E158" s="12">
        <v>0</v>
      </c>
      <c r="F158" s="12">
        <v>0</v>
      </c>
      <c r="G158" s="12">
        <v>577.16</v>
      </c>
      <c r="H158" s="10">
        <f t="shared" si="2"/>
        <v>1041.95</v>
      </c>
    </row>
    <row r="159" spans="1:8" ht="12.75">
      <c r="A159" s="11" t="s">
        <v>190</v>
      </c>
      <c r="B159" s="12">
        <v>220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0">
        <f t="shared" si="2"/>
        <v>220</v>
      </c>
    </row>
    <row r="160" spans="1:8" ht="12.75">
      <c r="A160" s="11" t="s">
        <v>7</v>
      </c>
      <c r="B160" s="15" t="s">
        <v>407</v>
      </c>
      <c r="C160" s="12"/>
      <c r="D160" s="12"/>
      <c r="E160" s="12"/>
      <c r="F160" s="12"/>
      <c r="G160" s="12"/>
      <c r="H160" s="10"/>
    </row>
    <row r="161" spans="1:8" ht="12.75">
      <c r="A161" s="11" t="s">
        <v>8</v>
      </c>
      <c r="B161" s="15" t="s">
        <v>408</v>
      </c>
      <c r="C161" s="12"/>
      <c r="D161" s="12"/>
      <c r="E161" s="12"/>
      <c r="F161" s="12"/>
      <c r="G161" s="12"/>
      <c r="H161" s="10"/>
    </row>
    <row r="162" spans="1:8" ht="12.75">
      <c r="A162" s="11" t="s">
        <v>9</v>
      </c>
      <c r="B162" s="15" t="s">
        <v>409</v>
      </c>
      <c r="C162" s="12"/>
      <c r="D162" s="12"/>
      <c r="E162" s="12"/>
      <c r="F162" s="12"/>
      <c r="G162" s="12"/>
      <c r="H162" s="10"/>
    </row>
    <row r="163" spans="1:8" ht="12.75">
      <c r="A163" s="11" t="s">
        <v>10</v>
      </c>
      <c r="B163" s="15" t="s">
        <v>410</v>
      </c>
      <c r="C163" s="12"/>
      <c r="D163" s="12"/>
      <c r="E163" s="12"/>
      <c r="F163" s="12"/>
      <c r="G163" s="12"/>
      <c r="H163" s="10"/>
    </row>
    <row r="164" spans="1:8" ht="12.75">
      <c r="A164" s="11" t="s">
        <v>11</v>
      </c>
      <c r="B164" s="15" t="s">
        <v>411</v>
      </c>
      <c r="C164" s="12"/>
      <c r="D164" s="12"/>
      <c r="E164" s="12"/>
      <c r="F164" s="12"/>
      <c r="G164" s="12"/>
      <c r="H164" s="10"/>
    </row>
    <row r="165" spans="1:8" ht="12.75">
      <c r="A165" s="11" t="s">
        <v>12</v>
      </c>
      <c r="B165" s="15" t="s">
        <v>412</v>
      </c>
      <c r="C165" s="12"/>
      <c r="D165" s="12"/>
      <c r="E165" s="12"/>
      <c r="F165" s="12"/>
      <c r="G165" s="12"/>
      <c r="H165" s="10"/>
    </row>
    <row r="166" spans="1:8" ht="12.75">
      <c r="A166" s="11" t="s">
        <v>13</v>
      </c>
      <c r="B166" s="15" t="s">
        <v>413</v>
      </c>
      <c r="C166" s="12"/>
      <c r="D166" s="12"/>
      <c r="E166" s="12"/>
      <c r="F166" s="12"/>
      <c r="G166" s="12"/>
      <c r="H166" s="10"/>
    </row>
    <row r="167" spans="1:8" ht="12.75">
      <c r="A167" s="11" t="s">
        <v>14</v>
      </c>
      <c r="B167" s="15" t="s">
        <v>414</v>
      </c>
      <c r="C167" s="12"/>
      <c r="D167" s="12"/>
      <c r="E167" s="12"/>
      <c r="F167" s="12"/>
      <c r="G167" s="12"/>
      <c r="H167" s="10"/>
    </row>
    <row r="168" spans="1:8" ht="12.75">
      <c r="A168" s="11" t="s">
        <v>15</v>
      </c>
      <c r="B168" s="15" t="s">
        <v>415</v>
      </c>
      <c r="C168" s="12"/>
      <c r="D168" s="12"/>
      <c r="E168" s="12"/>
      <c r="F168" s="12"/>
      <c r="G168" s="12"/>
      <c r="H168" s="10"/>
    </row>
    <row r="169" spans="1:8" ht="12.75">
      <c r="A169" s="11" t="s">
        <v>16</v>
      </c>
      <c r="B169" s="15" t="s">
        <v>425</v>
      </c>
      <c r="C169" s="12"/>
      <c r="D169" s="12"/>
      <c r="E169" s="12"/>
      <c r="F169" s="12"/>
      <c r="G169" s="12"/>
      <c r="H169" s="10"/>
    </row>
    <row r="170" spans="1:8" ht="12.75">
      <c r="A170" s="11" t="s">
        <v>191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0">
        <f t="shared" si="2"/>
        <v>0</v>
      </c>
    </row>
    <row r="171" spans="1:8" ht="12.75">
      <c r="A171" s="11" t="s">
        <v>192</v>
      </c>
      <c r="B171" s="12">
        <v>347.78</v>
      </c>
      <c r="C171" s="12">
        <v>0</v>
      </c>
      <c r="D171" s="12">
        <v>0</v>
      </c>
      <c r="E171" s="12">
        <v>0</v>
      </c>
      <c r="F171" s="12">
        <v>0</v>
      </c>
      <c r="G171" s="12">
        <v>396.64</v>
      </c>
      <c r="H171" s="10">
        <f t="shared" si="2"/>
        <v>744.42</v>
      </c>
    </row>
    <row r="172" spans="1:8" ht="12.75">
      <c r="A172" s="11" t="s">
        <v>193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0">
        <f t="shared" si="2"/>
        <v>0</v>
      </c>
    </row>
    <row r="173" spans="1:8" ht="12.75">
      <c r="A173" s="11" t="s">
        <v>194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0">
        <f t="shared" si="2"/>
        <v>0</v>
      </c>
    </row>
    <row r="174" spans="1:8" ht="12.75">
      <c r="A174" s="11" t="s">
        <v>195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0">
        <f t="shared" si="2"/>
        <v>0</v>
      </c>
    </row>
    <row r="175" spans="1:8" ht="12.75">
      <c r="A175" s="11" t="s">
        <v>196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0">
        <f t="shared" si="2"/>
        <v>0</v>
      </c>
    </row>
    <row r="176" spans="1:8" ht="12.75">
      <c r="A176" s="11" t="s">
        <v>197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0">
        <f t="shared" si="2"/>
        <v>0</v>
      </c>
    </row>
    <row r="177" spans="1:8" ht="12.75">
      <c r="A177" s="11" t="s">
        <v>198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0">
        <f t="shared" si="2"/>
        <v>0</v>
      </c>
    </row>
    <row r="178" spans="1:8" ht="12.75">
      <c r="A178" s="11" t="s">
        <v>199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0">
        <f t="shared" si="2"/>
        <v>0</v>
      </c>
    </row>
    <row r="179" spans="1:8" ht="12.75">
      <c r="A179" s="11" t="s">
        <v>200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0">
        <f t="shared" si="2"/>
        <v>0</v>
      </c>
    </row>
    <row r="180" spans="1:8" ht="12.75">
      <c r="A180" s="11" t="s">
        <v>201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0">
        <f t="shared" si="2"/>
        <v>0</v>
      </c>
    </row>
    <row r="181" spans="1:8" ht="12.75">
      <c r="A181" s="11" t="s">
        <v>202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0">
        <f t="shared" si="2"/>
        <v>0</v>
      </c>
    </row>
    <row r="182" spans="1:8" ht="12.75">
      <c r="A182" s="11" t="s">
        <v>203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0">
        <f t="shared" si="2"/>
        <v>0</v>
      </c>
    </row>
    <row r="183" spans="1:8" ht="12.75">
      <c r="A183" s="11" t="s">
        <v>204</v>
      </c>
      <c r="B183" s="12">
        <v>511.17</v>
      </c>
      <c r="C183" s="12">
        <v>122.1</v>
      </c>
      <c r="D183" s="12">
        <v>0</v>
      </c>
      <c r="E183" s="12">
        <v>566.62</v>
      </c>
      <c r="F183" s="12">
        <v>0</v>
      </c>
      <c r="G183" s="12">
        <v>68.93</v>
      </c>
      <c r="H183" s="10">
        <f t="shared" si="2"/>
        <v>1268.82</v>
      </c>
    </row>
    <row r="184" spans="1:8" ht="12.75">
      <c r="A184" s="11" t="s">
        <v>205</v>
      </c>
      <c r="B184" s="12">
        <v>7655.25</v>
      </c>
      <c r="C184" s="12">
        <v>0</v>
      </c>
      <c r="D184" s="12">
        <v>0</v>
      </c>
      <c r="E184" s="12">
        <v>0</v>
      </c>
      <c r="F184" s="12">
        <v>125</v>
      </c>
      <c r="G184" s="12">
        <v>195</v>
      </c>
      <c r="H184" s="10">
        <f t="shared" si="2"/>
        <v>7975.25</v>
      </c>
    </row>
    <row r="185" spans="1:8" ht="12.75">
      <c r="A185" s="11" t="s">
        <v>17</v>
      </c>
      <c r="B185" s="15" t="s">
        <v>416</v>
      </c>
      <c r="C185" s="12"/>
      <c r="D185" s="12"/>
      <c r="E185" s="12"/>
      <c r="F185" s="12"/>
      <c r="G185" s="12"/>
      <c r="H185" s="10"/>
    </row>
    <row r="186" spans="1:8" ht="12.75">
      <c r="A186" s="11" t="s">
        <v>206</v>
      </c>
      <c r="B186" s="12">
        <v>52.47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0">
        <f t="shared" si="2"/>
        <v>52.47</v>
      </c>
    </row>
    <row r="187" spans="1:8" ht="12.75">
      <c r="A187" s="11" t="s">
        <v>207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0">
        <f t="shared" si="2"/>
        <v>0</v>
      </c>
    </row>
    <row r="188" spans="1:8" ht="12.75">
      <c r="A188" s="11" t="s">
        <v>208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0">
        <f t="shared" si="2"/>
        <v>0</v>
      </c>
    </row>
    <row r="189" spans="1:8" ht="12.75">
      <c r="A189" s="11" t="s">
        <v>209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0">
        <f t="shared" si="2"/>
        <v>0</v>
      </c>
    </row>
    <row r="190" spans="1:8" ht="12.75">
      <c r="A190" s="11" t="s">
        <v>210</v>
      </c>
      <c r="B190" s="12">
        <v>80.65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0">
        <f t="shared" si="2"/>
        <v>80.65</v>
      </c>
    </row>
    <row r="191" spans="1:8" ht="12.75">
      <c r="A191" s="11" t="s">
        <v>211</v>
      </c>
      <c r="B191" s="12">
        <v>32.73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0">
        <f t="shared" si="2"/>
        <v>32.73</v>
      </c>
    </row>
    <row r="192" spans="1:8" ht="12.75">
      <c r="A192" s="11" t="s">
        <v>212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0">
        <f t="shared" si="2"/>
        <v>0</v>
      </c>
    </row>
    <row r="193" spans="1:8" ht="12.75">
      <c r="A193" s="11" t="s">
        <v>30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0">
        <f t="shared" si="2"/>
        <v>0</v>
      </c>
    </row>
    <row r="194" spans="1:8" ht="12.75">
      <c r="A194" s="11" t="s">
        <v>213</v>
      </c>
      <c r="B194" s="12">
        <v>3353.73</v>
      </c>
      <c r="C194" s="12">
        <v>0</v>
      </c>
      <c r="D194" s="12">
        <v>13.18</v>
      </c>
      <c r="E194" s="12">
        <v>314.47</v>
      </c>
      <c r="F194" s="12">
        <v>0</v>
      </c>
      <c r="G194" s="12">
        <v>125</v>
      </c>
      <c r="H194" s="10">
        <f t="shared" si="2"/>
        <v>3806.38</v>
      </c>
    </row>
    <row r="195" spans="1:8" ht="12.75">
      <c r="A195" s="11" t="s">
        <v>214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0">
        <f t="shared" si="2"/>
        <v>0</v>
      </c>
    </row>
    <row r="196" spans="1:8" ht="12.75">
      <c r="A196" s="11" t="s">
        <v>215</v>
      </c>
      <c r="B196" s="12">
        <v>10749.8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0">
        <f t="shared" si="2"/>
        <v>10749.8</v>
      </c>
    </row>
    <row r="197" spans="1:8" ht="12.75">
      <c r="A197" s="11" t="s">
        <v>216</v>
      </c>
      <c r="B197" s="12">
        <v>48.08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0">
        <f aca="true" t="shared" si="3" ref="H197:H260">SUM(B197:G197)</f>
        <v>48.08</v>
      </c>
    </row>
    <row r="198" spans="1:8" ht="12.75">
      <c r="A198" s="11" t="s">
        <v>217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0">
        <f t="shared" si="3"/>
        <v>0</v>
      </c>
    </row>
    <row r="199" spans="1:8" ht="12.75">
      <c r="A199" s="11" t="s">
        <v>218</v>
      </c>
      <c r="B199" s="12">
        <v>313.23</v>
      </c>
      <c r="C199" s="12">
        <v>0</v>
      </c>
      <c r="D199" s="12">
        <v>0</v>
      </c>
      <c r="E199" s="12">
        <v>0</v>
      </c>
      <c r="F199" s="12">
        <v>1438.03</v>
      </c>
      <c r="G199" s="12">
        <v>730.85</v>
      </c>
      <c r="H199" s="10">
        <f t="shared" si="3"/>
        <v>2482.11</v>
      </c>
    </row>
    <row r="200" spans="1:8" ht="12.75">
      <c r="A200" s="11" t="s">
        <v>219</v>
      </c>
      <c r="B200" s="12">
        <v>2784.15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0">
        <f t="shared" si="3"/>
        <v>2784.15</v>
      </c>
    </row>
    <row r="201" spans="1:8" ht="12.75">
      <c r="A201" s="11" t="s">
        <v>220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0">
        <f t="shared" si="3"/>
        <v>0</v>
      </c>
    </row>
    <row r="202" spans="1:8" ht="12.75">
      <c r="A202" s="11" t="s">
        <v>221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0">
        <f t="shared" si="3"/>
        <v>0</v>
      </c>
    </row>
    <row r="203" spans="1:8" ht="12.75">
      <c r="A203" s="11" t="s">
        <v>222</v>
      </c>
      <c r="B203" s="12">
        <v>0</v>
      </c>
      <c r="C203" s="12">
        <v>0</v>
      </c>
      <c r="D203" s="12">
        <v>0</v>
      </c>
      <c r="E203" s="12">
        <v>0</v>
      </c>
      <c r="F203" s="12">
        <v>42</v>
      </c>
      <c r="G203" s="12">
        <v>126</v>
      </c>
      <c r="H203" s="10">
        <f t="shared" si="3"/>
        <v>168</v>
      </c>
    </row>
    <row r="204" spans="1:8" ht="12.75">
      <c r="A204" s="11" t="s">
        <v>223</v>
      </c>
      <c r="B204" s="12">
        <v>3353.97</v>
      </c>
      <c r="C204" s="12">
        <v>0</v>
      </c>
      <c r="D204" s="12">
        <v>0</v>
      </c>
      <c r="E204" s="12">
        <v>0</v>
      </c>
      <c r="F204" s="12">
        <v>0</v>
      </c>
      <c r="G204" s="12">
        <v>141.97</v>
      </c>
      <c r="H204" s="10">
        <f t="shared" si="3"/>
        <v>3495.9399999999996</v>
      </c>
    </row>
    <row r="205" spans="1:8" ht="12.75">
      <c r="A205" s="11" t="s">
        <v>224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135</v>
      </c>
      <c r="H205" s="10">
        <f t="shared" si="3"/>
        <v>135</v>
      </c>
    </row>
    <row r="206" spans="1:8" ht="12.75">
      <c r="A206" s="11" t="s">
        <v>225</v>
      </c>
      <c r="B206" s="12">
        <v>41.12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0">
        <f t="shared" si="3"/>
        <v>41.12</v>
      </c>
    </row>
    <row r="207" spans="1:8" ht="12.75">
      <c r="A207" s="11" t="s">
        <v>18</v>
      </c>
      <c r="B207" s="12" t="s">
        <v>417</v>
      </c>
      <c r="C207" s="12"/>
      <c r="D207" s="12"/>
      <c r="E207" s="12"/>
      <c r="F207" s="12"/>
      <c r="G207" s="12"/>
      <c r="H207" s="10"/>
    </row>
    <row r="208" spans="1:8" ht="12.75">
      <c r="A208" s="11" t="s">
        <v>226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0">
        <f t="shared" si="3"/>
        <v>0</v>
      </c>
    </row>
    <row r="209" spans="1:8" ht="12.75">
      <c r="A209" s="11" t="s">
        <v>227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0">
        <f t="shared" si="3"/>
        <v>0</v>
      </c>
    </row>
    <row r="210" spans="1:8" ht="12.75">
      <c r="A210" s="11" t="s">
        <v>228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0">
        <f t="shared" si="3"/>
        <v>0</v>
      </c>
    </row>
    <row r="211" spans="1:8" ht="12.75">
      <c r="A211" s="11" t="s">
        <v>229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0">
        <f t="shared" si="3"/>
        <v>0</v>
      </c>
    </row>
    <row r="212" spans="1:8" ht="12.75">
      <c r="A212" s="11" t="s">
        <v>230</v>
      </c>
      <c r="B212" s="12">
        <v>1375.79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0">
        <f t="shared" si="3"/>
        <v>1375.79</v>
      </c>
    </row>
    <row r="213" spans="1:8" ht="12.75">
      <c r="A213" s="11" t="s">
        <v>231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0">
        <f t="shared" si="3"/>
        <v>0</v>
      </c>
    </row>
    <row r="214" spans="1:8" ht="12.75">
      <c r="A214" s="11" t="s">
        <v>232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0">
        <f t="shared" si="3"/>
        <v>0</v>
      </c>
    </row>
    <row r="215" spans="1:8" ht="12.75">
      <c r="A215" s="11" t="s">
        <v>233</v>
      </c>
      <c r="B215" s="12">
        <v>0</v>
      </c>
      <c r="C215" s="12">
        <v>0</v>
      </c>
      <c r="D215" s="12">
        <v>0</v>
      </c>
      <c r="E215" s="12">
        <v>0</v>
      </c>
      <c r="F215" s="12">
        <v>1125</v>
      </c>
      <c r="G215" s="12">
        <v>0</v>
      </c>
      <c r="H215" s="10">
        <f t="shared" si="3"/>
        <v>1125</v>
      </c>
    </row>
    <row r="216" spans="1:8" ht="12.75">
      <c r="A216" s="11" t="s">
        <v>234</v>
      </c>
      <c r="B216" s="12">
        <v>8821.8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0">
        <f t="shared" si="3"/>
        <v>8821.8</v>
      </c>
    </row>
    <row r="217" spans="1:8" ht="12.75">
      <c r="A217" s="11" t="s">
        <v>235</v>
      </c>
      <c r="B217" s="12">
        <v>28.1</v>
      </c>
      <c r="C217" s="12">
        <v>0</v>
      </c>
      <c r="D217" s="12">
        <v>0</v>
      </c>
      <c r="E217" s="12">
        <v>0</v>
      </c>
      <c r="F217" s="12">
        <v>0</v>
      </c>
      <c r="G217" s="12">
        <v>51.35</v>
      </c>
      <c r="H217" s="10">
        <f t="shared" si="3"/>
        <v>79.45</v>
      </c>
    </row>
    <row r="218" spans="1:8" ht="12.75">
      <c r="A218" s="11" t="s">
        <v>236</v>
      </c>
      <c r="B218" s="12">
        <v>6612.94</v>
      </c>
      <c r="C218" s="12">
        <v>0</v>
      </c>
      <c r="D218" s="12">
        <v>0</v>
      </c>
      <c r="E218" s="12">
        <v>0</v>
      </c>
      <c r="F218" s="12">
        <v>0</v>
      </c>
      <c r="G218" s="12">
        <v>510.44</v>
      </c>
      <c r="H218" s="10">
        <f t="shared" si="3"/>
        <v>7123.379999999999</v>
      </c>
    </row>
    <row r="219" spans="1:8" ht="12.75">
      <c r="A219" s="11" t="s">
        <v>237</v>
      </c>
      <c r="B219" s="12">
        <v>854.39</v>
      </c>
      <c r="C219" s="12">
        <v>0</v>
      </c>
      <c r="D219" s="12">
        <v>0</v>
      </c>
      <c r="E219" s="12">
        <v>0</v>
      </c>
      <c r="F219" s="12">
        <v>150</v>
      </c>
      <c r="G219" s="12">
        <v>70.06</v>
      </c>
      <c r="H219" s="10">
        <f t="shared" si="3"/>
        <v>1074.45</v>
      </c>
    </row>
    <row r="220" spans="1:8" ht="12.75">
      <c r="A220" s="11" t="s">
        <v>238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0">
        <f t="shared" si="3"/>
        <v>0</v>
      </c>
    </row>
    <row r="221" spans="1:8" ht="12.75">
      <c r="A221" s="11" t="s">
        <v>239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0">
        <f t="shared" si="3"/>
        <v>0</v>
      </c>
    </row>
    <row r="222" spans="1:8" ht="12.75">
      <c r="A222" s="11" t="s">
        <v>240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0">
        <f t="shared" si="3"/>
        <v>0</v>
      </c>
    </row>
    <row r="223" spans="1:8" ht="12.75">
      <c r="A223" s="11" t="s">
        <v>241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0">
        <f t="shared" si="3"/>
        <v>0</v>
      </c>
    </row>
    <row r="224" spans="1:8" ht="12.75">
      <c r="A224" s="11" t="s">
        <v>242</v>
      </c>
      <c r="B224" s="12">
        <v>67.36</v>
      </c>
      <c r="C224" s="12">
        <v>0</v>
      </c>
      <c r="D224" s="12">
        <v>663</v>
      </c>
      <c r="E224" s="12">
        <v>91.79</v>
      </c>
      <c r="F224" s="12">
        <v>41.05</v>
      </c>
      <c r="G224" s="12">
        <v>74.51</v>
      </c>
      <c r="H224" s="10">
        <f t="shared" si="3"/>
        <v>937.7099999999999</v>
      </c>
    </row>
    <row r="225" spans="1:8" ht="12.75">
      <c r="A225" s="11" t="s">
        <v>243</v>
      </c>
      <c r="B225" s="12">
        <v>0</v>
      </c>
      <c r="C225" s="12">
        <v>0</v>
      </c>
      <c r="D225" s="12">
        <v>0</v>
      </c>
      <c r="E225" s="12">
        <v>0</v>
      </c>
      <c r="F225" s="12">
        <v>3</v>
      </c>
      <c r="G225" s="12">
        <v>0</v>
      </c>
      <c r="H225" s="10">
        <f t="shared" si="3"/>
        <v>3</v>
      </c>
    </row>
    <row r="226" spans="1:8" ht="12.75">
      <c r="A226" s="11" t="s">
        <v>244</v>
      </c>
      <c r="B226" s="12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0">
        <f t="shared" si="3"/>
        <v>0</v>
      </c>
    </row>
    <row r="227" spans="1:8" ht="12.75">
      <c r="A227" s="11" t="s">
        <v>245</v>
      </c>
      <c r="B227" s="12">
        <v>5156.96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0">
        <f t="shared" si="3"/>
        <v>5156.96</v>
      </c>
    </row>
    <row r="228" spans="1:8" ht="12.75">
      <c r="A228" s="11" t="s">
        <v>31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0">
        <f t="shared" si="3"/>
        <v>0</v>
      </c>
    </row>
    <row r="229" spans="1:8" ht="12.75">
      <c r="A229" s="11" t="s">
        <v>246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0">
        <f t="shared" si="3"/>
        <v>0</v>
      </c>
    </row>
    <row r="230" spans="1:8" ht="12.75">
      <c r="A230" s="11" t="s">
        <v>247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0">
        <f t="shared" si="3"/>
        <v>0</v>
      </c>
    </row>
    <row r="231" spans="1:8" ht="12.75">
      <c r="A231" s="11" t="s">
        <v>248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0">
        <f t="shared" si="3"/>
        <v>0</v>
      </c>
    </row>
    <row r="232" spans="1:8" ht="12.75">
      <c r="A232" s="11" t="s">
        <v>19</v>
      </c>
      <c r="B232" s="12" t="s">
        <v>418</v>
      </c>
      <c r="C232" s="12"/>
      <c r="D232" s="12"/>
      <c r="E232" s="12"/>
      <c r="F232" s="12"/>
      <c r="G232" s="12"/>
      <c r="H232" s="10"/>
    </row>
    <row r="233" spans="1:8" ht="12.75">
      <c r="A233" s="11" t="s">
        <v>249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0">
        <f t="shared" si="3"/>
        <v>0</v>
      </c>
    </row>
    <row r="234" spans="1:8" ht="12.75">
      <c r="A234" s="11" t="s">
        <v>250</v>
      </c>
      <c r="B234" s="12">
        <v>850.24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0">
        <f t="shared" si="3"/>
        <v>850.24</v>
      </c>
    </row>
    <row r="235" spans="1:8" ht="12.75">
      <c r="A235" s="11" t="s">
        <v>251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314.5</v>
      </c>
      <c r="H235" s="10">
        <f t="shared" si="3"/>
        <v>314.5</v>
      </c>
    </row>
    <row r="236" spans="1:8" ht="12.75">
      <c r="A236" s="11" t="s">
        <v>252</v>
      </c>
      <c r="B236" s="12">
        <v>0</v>
      </c>
      <c r="C236" s="12">
        <v>0</v>
      </c>
      <c r="D236" s="12">
        <v>0</v>
      </c>
      <c r="E236" s="12">
        <v>0</v>
      </c>
      <c r="F236" s="12">
        <v>20</v>
      </c>
      <c r="G236" s="12">
        <v>20</v>
      </c>
      <c r="H236" s="10">
        <f t="shared" si="3"/>
        <v>40</v>
      </c>
    </row>
    <row r="237" spans="1:8" ht="12.75">
      <c r="A237" s="11" t="s">
        <v>253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0">
        <f t="shared" si="3"/>
        <v>0</v>
      </c>
    </row>
    <row r="238" spans="1:8" ht="12.75">
      <c r="A238" s="11" t="s">
        <v>254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0">
        <f t="shared" si="3"/>
        <v>0</v>
      </c>
    </row>
    <row r="239" spans="1:8" ht="12.75">
      <c r="A239" s="11" t="s">
        <v>255</v>
      </c>
      <c r="B239" s="12">
        <v>56.9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0">
        <f t="shared" si="3"/>
        <v>56.9</v>
      </c>
    </row>
    <row r="240" spans="1:8" ht="12.75">
      <c r="A240" s="11" t="s">
        <v>256</v>
      </c>
      <c r="B240" s="12">
        <v>1404.17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0">
        <f t="shared" si="3"/>
        <v>1404.17</v>
      </c>
    </row>
    <row r="241" spans="1:8" ht="12.75">
      <c r="A241" s="11" t="s">
        <v>257</v>
      </c>
      <c r="B241" s="12">
        <v>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0">
        <f t="shared" si="3"/>
        <v>0</v>
      </c>
    </row>
    <row r="242" spans="1:8" ht="12.75">
      <c r="A242" s="11" t="s">
        <v>258</v>
      </c>
      <c r="B242" s="12">
        <v>0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0">
        <f t="shared" si="3"/>
        <v>0</v>
      </c>
    </row>
    <row r="243" spans="1:8" ht="12.75">
      <c r="A243" s="11" t="s">
        <v>259</v>
      </c>
      <c r="B243" s="12">
        <v>2043.56</v>
      </c>
      <c r="C243" s="12">
        <v>0</v>
      </c>
      <c r="D243" s="12">
        <v>0</v>
      </c>
      <c r="E243" s="12">
        <v>0</v>
      </c>
      <c r="F243" s="12">
        <v>435</v>
      </c>
      <c r="G243" s="12">
        <v>401.75</v>
      </c>
      <c r="H243" s="10">
        <f t="shared" si="3"/>
        <v>2880.31</v>
      </c>
    </row>
    <row r="244" spans="1:8" ht="12.75">
      <c r="A244" s="11" t="s">
        <v>20</v>
      </c>
      <c r="B244" s="12" t="s">
        <v>419</v>
      </c>
      <c r="C244" s="12"/>
      <c r="D244" s="12"/>
      <c r="E244" s="12"/>
      <c r="F244" s="12"/>
      <c r="G244" s="12"/>
      <c r="H244" s="10"/>
    </row>
    <row r="245" spans="1:8" ht="12.75">
      <c r="A245" s="11" t="s">
        <v>260</v>
      </c>
      <c r="B245" s="12">
        <v>0</v>
      </c>
      <c r="C245" s="12">
        <v>0</v>
      </c>
      <c r="D245" s="12">
        <v>165.77</v>
      </c>
      <c r="E245" s="12">
        <v>0</v>
      </c>
      <c r="F245" s="12">
        <v>0</v>
      </c>
      <c r="G245" s="12">
        <v>0</v>
      </c>
      <c r="H245" s="10">
        <f t="shared" si="3"/>
        <v>165.77</v>
      </c>
    </row>
    <row r="246" spans="1:8" ht="12.75">
      <c r="A246" s="11" t="s">
        <v>261</v>
      </c>
      <c r="B246" s="12">
        <v>0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0">
        <f t="shared" si="3"/>
        <v>0</v>
      </c>
    </row>
    <row r="247" spans="1:8" ht="12.75">
      <c r="A247" s="11" t="s">
        <v>262</v>
      </c>
      <c r="B247" s="12">
        <v>0</v>
      </c>
      <c r="C247" s="12">
        <v>0</v>
      </c>
      <c r="D247" s="12">
        <v>0</v>
      </c>
      <c r="E247" s="12">
        <v>0</v>
      </c>
      <c r="F247" s="12">
        <v>150.94</v>
      </c>
      <c r="G247" s="12">
        <v>0</v>
      </c>
      <c r="H247" s="10">
        <f t="shared" si="3"/>
        <v>150.94</v>
      </c>
    </row>
    <row r="248" spans="1:8" ht="12.75">
      <c r="A248" s="11" t="s">
        <v>263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0">
        <f t="shared" si="3"/>
        <v>0</v>
      </c>
    </row>
    <row r="249" spans="1:8" ht="12.75">
      <c r="A249" s="11" t="s">
        <v>264</v>
      </c>
      <c r="B249" s="12">
        <v>196.9</v>
      </c>
      <c r="C249" s="12">
        <v>0</v>
      </c>
      <c r="D249" s="12">
        <v>0</v>
      </c>
      <c r="E249" s="12">
        <v>0</v>
      </c>
      <c r="F249" s="12">
        <v>0</v>
      </c>
      <c r="G249" s="12">
        <v>2087.4</v>
      </c>
      <c r="H249" s="10">
        <f t="shared" si="3"/>
        <v>2284.3</v>
      </c>
    </row>
    <row r="250" spans="1:8" ht="12.75">
      <c r="A250" s="11" t="s">
        <v>265</v>
      </c>
      <c r="B250" s="12">
        <v>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0">
        <f t="shared" si="3"/>
        <v>0</v>
      </c>
    </row>
    <row r="251" spans="1:8" ht="12.75">
      <c r="A251" s="11" t="s">
        <v>266</v>
      </c>
      <c r="B251" s="12">
        <v>8743.1</v>
      </c>
      <c r="C251" s="12">
        <v>2850</v>
      </c>
      <c r="D251" s="12">
        <v>1800</v>
      </c>
      <c r="E251" s="12">
        <v>1683.15</v>
      </c>
      <c r="F251" s="12">
        <v>785</v>
      </c>
      <c r="G251" s="12">
        <v>250</v>
      </c>
      <c r="H251" s="10">
        <f t="shared" si="3"/>
        <v>16111.25</v>
      </c>
    </row>
    <row r="252" spans="1:8" ht="12.75">
      <c r="A252" s="11" t="s">
        <v>267</v>
      </c>
      <c r="B252" s="12">
        <v>0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0">
        <f t="shared" si="3"/>
        <v>0</v>
      </c>
    </row>
    <row r="253" spans="1:8" ht="12.75">
      <c r="A253" s="11" t="s">
        <v>268</v>
      </c>
      <c r="B253" s="12">
        <v>1588</v>
      </c>
      <c r="C253" s="12">
        <v>0</v>
      </c>
      <c r="D253" s="12">
        <v>0</v>
      </c>
      <c r="E253" s="12">
        <v>0</v>
      </c>
      <c r="F253" s="12">
        <v>0</v>
      </c>
      <c r="G253" s="12">
        <v>569.75</v>
      </c>
      <c r="H253" s="10">
        <f t="shared" si="3"/>
        <v>2157.75</v>
      </c>
    </row>
    <row r="254" spans="1:8" ht="12.75">
      <c r="A254" s="11" t="s">
        <v>269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0">
        <f t="shared" si="3"/>
        <v>0</v>
      </c>
    </row>
    <row r="255" spans="1:8" ht="12.75">
      <c r="A255" s="11" t="s">
        <v>32</v>
      </c>
      <c r="B255" s="12">
        <v>0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0">
        <f t="shared" si="3"/>
        <v>0</v>
      </c>
    </row>
    <row r="256" spans="1:8" ht="12.75">
      <c r="A256" s="11" t="s">
        <v>270</v>
      </c>
      <c r="B256" s="12">
        <v>96.01</v>
      </c>
      <c r="C256" s="12">
        <v>0</v>
      </c>
      <c r="D256" s="12">
        <v>0</v>
      </c>
      <c r="E256" s="12">
        <v>0</v>
      </c>
      <c r="F256" s="12">
        <v>90</v>
      </c>
      <c r="G256" s="12">
        <v>0</v>
      </c>
      <c r="H256" s="10">
        <f t="shared" si="3"/>
        <v>186.01</v>
      </c>
    </row>
    <row r="257" spans="1:8" ht="12.75">
      <c r="A257" s="11" t="s">
        <v>271</v>
      </c>
      <c r="B257" s="12">
        <v>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0">
        <f t="shared" si="3"/>
        <v>0</v>
      </c>
    </row>
    <row r="258" spans="1:8" ht="12.75">
      <c r="A258" s="11" t="s">
        <v>272</v>
      </c>
      <c r="B258" s="12">
        <v>47.16</v>
      </c>
      <c r="C258" s="12">
        <v>0</v>
      </c>
      <c r="D258" s="12">
        <v>0</v>
      </c>
      <c r="E258" s="12">
        <v>0</v>
      </c>
      <c r="F258" s="12">
        <v>0</v>
      </c>
      <c r="G258" s="12">
        <v>30</v>
      </c>
      <c r="H258" s="10">
        <f t="shared" si="3"/>
        <v>77.16</v>
      </c>
    </row>
    <row r="259" spans="1:8" ht="12.75">
      <c r="A259" s="11" t="s">
        <v>273</v>
      </c>
      <c r="B259" s="12">
        <v>0</v>
      </c>
      <c r="C259" s="12">
        <v>0</v>
      </c>
      <c r="D259" s="12">
        <v>0</v>
      </c>
      <c r="E259" s="12">
        <v>0</v>
      </c>
      <c r="F259" s="12">
        <v>0</v>
      </c>
      <c r="G259" s="12">
        <v>551</v>
      </c>
      <c r="H259" s="10">
        <f t="shared" si="3"/>
        <v>551</v>
      </c>
    </row>
    <row r="260" spans="1:8" ht="12.75">
      <c r="A260" s="11" t="s">
        <v>274</v>
      </c>
      <c r="B260" s="12">
        <v>2711.48</v>
      </c>
      <c r="C260" s="12">
        <v>0</v>
      </c>
      <c r="D260" s="12">
        <v>0</v>
      </c>
      <c r="E260" s="12">
        <v>0</v>
      </c>
      <c r="F260" s="12">
        <v>30</v>
      </c>
      <c r="G260" s="12">
        <v>85</v>
      </c>
      <c r="H260" s="10">
        <f t="shared" si="3"/>
        <v>2826.48</v>
      </c>
    </row>
    <row r="261" spans="1:8" ht="12.75">
      <c r="A261" s="11" t="s">
        <v>275</v>
      </c>
      <c r="B261" s="12">
        <v>62.15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0">
        <f aca="true" t="shared" si="4" ref="H261:H324">SUM(B261:G261)</f>
        <v>62.15</v>
      </c>
    </row>
    <row r="262" spans="1:8" ht="12.75">
      <c r="A262" s="11" t="s">
        <v>33</v>
      </c>
      <c r="B262" s="12">
        <v>0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0">
        <f t="shared" si="4"/>
        <v>0</v>
      </c>
    </row>
    <row r="263" spans="1:8" ht="12.75">
      <c r="A263" s="11" t="s">
        <v>276</v>
      </c>
      <c r="B263" s="12">
        <v>237.62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0">
        <f t="shared" si="4"/>
        <v>237.62</v>
      </c>
    </row>
    <row r="264" spans="1:8" ht="12.75">
      <c r="A264" s="11" t="s">
        <v>277</v>
      </c>
      <c r="B264" s="12">
        <v>0</v>
      </c>
      <c r="C264" s="12">
        <v>0</v>
      </c>
      <c r="D264" s="12">
        <v>0</v>
      </c>
      <c r="E264" s="12">
        <v>0</v>
      </c>
      <c r="F264" s="12">
        <v>0</v>
      </c>
      <c r="G264" s="12">
        <v>135</v>
      </c>
      <c r="H264" s="10">
        <f t="shared" si="4"/>
        <v>135</v>
      </c>
    </row>
    <row r="265" spans="1:8" ht="12.75">
      <c r="A265" s="11" t="s">
        <v>278</v>
      </c>
      <c r="B265" s="12">
        <v>0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0">
        <f t="shared" si="4"/>
        <v>0</v>
      </c>
    </row>
    <row r="266" spans="1:8" ht="12.75">
      <c r="A266" s="11" t="s">
        <v>279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0">
        <f t="shared" si="4"/>
        <v>0</v>
      </c>
    </row>
    <row r="267" spans="1:8" ht="12.75">
      <c r="A267" s="11" t="s">
        <v>280</v>
      </c>
      <c r="B267" s="12">
        <v>0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0">
        <f t="shared" si="4"/>
        <v>0</v>
      </c>
    </row>
    <row r="268" spans="1:8" ht="12.75">
      <c r="A268" s="11" t="s">
        <v>281</v>
      </c>
      <c r="B268" s="12">
        <v>1905.02</v>
      </c>
      <c r="C268" s="12">
        <v>0</v>
      </c>
      <c r="D268" s="12">
        <v>168466.13</v>
      </c>
      <c r="E268" s="12">
        <v>0</v>
      </c>
      <c r="F268" s="12">
        <v>0</v>
      </c>
      <c r="G268" s="12">
        <v>2167.5</v>
      </c>
      <c r="H268" s="10">
        <f t="shared" si="4"/>
        <v>172538.65</v>
      </c>
    </row>
    <row r="269" spans="1:8" ht="12.75">
      <c r="A269" s="11" t="s">
        <v>282</v>
      </c>
      <c r="B269" s="12">
        <v>8307.51</v>
      </c>
      <c r="C269" s="12">
        <v>0</v>
      </c>
      <c r="D269" s="12">
        <v>0</v>
      </c>
      <c r="E269" s="12">
        <v>0</v>
      </c>
      <c r="F269" s="12">
        <v>0</v>
      </c>
      <c r="G269" s="12">
        <v>47.25</v>
      </c>
      <c r="H269" s="10">
        <f t="shared" si="4"/>
        <v>8354.76</v>
      </c>
    </row>
    <row r="270" spans="1:8" ht="12.75">
      <c r="A270" s="11" t="s">
        <v>283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0">
        <f t="shared" si="4"/>
        <v>0</v>
      </c>
    </row>
    <row r="271" spans="1:8" ht="12.75">
      <c r="A271" s="11" t="s">
        <v>284</v>
      </c>
      <c r="B271" s="12">
        <v>0</v>
      </c>
      <c r="C271" s="12">
        <v>0</v>
      </c>
      <c r="D271" s="12">
        <v>2123.82</v>
      </c>
      <c r="E271" s="12">
        <v>0</v>
      </c>
      <c r="F271" s="12">
        <v>0</v>
      </c>
      <c r="G271" s="12">
        <v>12.85</v>
      </c>
      <c r="H271" s="10">
        <f t="shared" si="4"/>
        <v>2136.67</v>
      </c>
    </row>
    <row r="272" spans="1:8" ht="12.75">
      <c r="A272" s="11" t="s">
        <v>285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0">
        <f t="shared" si="4"/>
        <v>0</v>
      </c>
    </row>
    <row r="273" spans="1:8" ht="12.75">
      <c r="A273" s="11" t="s">
        <v>286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0">
        <f t="shared" si="4"/>
        <v>0</v>
      </c>
    </row>
    <row r="274" spans="1:8" ht="12.75">
      <c r="A274" s="11" t="s">
        <v>287</v>
      </c>
      <c r="B274" s="12">
        <v>207.06</v>
      </c>
      <c r="C274" s="12">
        <v>0</v>
      </c>
      <c r="D274" s="12">
        <v>0</v>
      </c>
      <c r="E274" s="12">
        <v>0</v>
      </c>
      <c r="F274" s="12">
        <v>0</v>
      </c>
      <c r="G274" s="12">
        <v>27</v>
      </c>
      <c r="H274" s="10">
        <f t="shared" si="4"/>
        <v>234.06</v>
      </c>
    </row>
    <row r="275" spans="1:8" ht="12.75">
      <c r="A275" s="11" t="s">
        <v>288</v>
      </c>
      <c r="B275" s="12">
        <v>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0">
        <f t="shared" si="4"/>
        <v>0</v>
      </c>
    </row>
    <row r="276" spans="1:8" ht="12.75">
      <c r="A276" s="11" t="s">
        <v>289</v>
      </c>
      <c r="B276" s="12">
        <v>8197.2</v>
      </c>
      <c r="C276" s="12">
        <v>0</v>
      </c>
      <c r="D276" s="12">
        <v>0</v>
      </c>
      <c r="E276" s="12">
        <v>165.06</v>
      </c>
      <c r="F276" s="12">
        <v>383.67</v>
      </c>
      <c r="G276" s="12">
        <v>0</v>
      </c>
      <c r="H276" s="10">
        <f t="shared" si="4"/>
        <v>8745.93</v>
      </c>
    </row>
    <row r="277" spans="1:8" ht="12.75">
      <c r="A277" s="11" t="s">
        <v>290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0">
        <f t="shared" si="4"/>
        <v>0</v>
      </c>
    </row>
    <row r="278" spans="1:8" ht="12.75">
      <c r="A278" s="11" t="s">
        <v>291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0">
        <f t="shared" si="4"/>
        <v>0</v>
      </c>
    </row>
    <row r="279" spans="1:8" ht="12.75">
      <c r="A279" s="11" t="s">
        <v>21</v>
      </c>
      <c r="B279" s="12" t="s">
        <v>420</v>
      </c>
      <c r="C279" s="12"/>
      <c r="D279" s="12"/>
      <c r="E279" s="12"/>
      <c r="F279" s="12"/>
      <c r="G279" s="12"/>
      <c r="H279" s="10"/>
    </row>
    <row r="280" spans="1:8" ht="12.75">
      <c r="A280" s="11" t="s">
        <v>292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0">
        <f t="shared" si="4"/>
        <v>0</v>
      </c>
    </row>
    <row r="281" spans="1:8" ht="12.75">
      <c r="A281" s="11" t="s">
        <v>293</v>
      </c>
      <c r="B281" s="12">
        <v>101.68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0">
        <f t="shared" si="4"/>
        <v>101.68</v>
      </c>
    </row>
    <row r="282" spans="1:8" ht="12.75">
      <c r="A282" s="11" t="s">
        <v>22</v>
      </c>
      <c r="B282" s="12" t="s">
        <v>421</v>
      </c>
      <c r="C282" s="12"/>
      <c r="D282" s="12"/>
      <c r="E282" s="12"/>
      <c r="F282" s="12"/>
      <c r="G282" s="12"/>
      <c r="H282" s="10"/>
    </row>
    <row r="283" spans="1:8" ht="12.75">
      <c r="A283" s="11" t="s">
        <v>294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0">
        <f t="shared" si="4"/>
        <v>0</v>
      </c>
    </row>
    <row r="284" spans="1:8" ht="12.75">
      <c r="A284" s="11" t="s">
        <v>295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0">
        <f t="shared" si="4"/>
        <v>0</v>
      </c>
    </row>
    <row r="285" spans="1:8" ht="12.75">
      <c r="A285" s="11" t="s">
        <v>296</v>
      </c>
      <c r="B285" s="12">
        <v>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0">
        <f t="shared" si="4"/>
        <v>0</v>
      </c>
    </row>
    <row r="286" spans="1:8" ht="12.75">
      <c r="A286" s="11" t="s">
        <v>297</v>
      </c>
      <c r="B286" s="12">
        <v>0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0">
        <f t="shared" si="4"/>
        <v>0</v>
      </c>
    </row>
    <row r="287" spans="1:8" ht="12.75">
      <c r="A287" s="11" t="s">
        <v>298</v>
      </c>
      <c r="B287" s="12">
        <v>0</v>
      </c>
      <c r="C287" s="12">
        <v>0</v>
      </c>
      <c r="D287" s="12">
        <v>0</v>
      </c>
      <c r="E287" s="12">
        <v>0</v>
      </c>
      <c r="F287" s="12">
        <v>30</v>
      </c>
      <c r="G287" s="12">
        <v>150</v>
      </c>
      <c r="H287" s="10">
        <f t="shared" si="4"/>
        <v>180</v>
      </c>
    </row>
    <row r="288" spans="1:8" ht="12.75">
      <c r="A288" s="11" t="s">
        <v>299</v>
      </c>
      <c r="B288" s="12">
        <v>666.12</v>
      </c>
      <c r="C288" s="12">
        <v>0</v>
      </c>
      <c r="D288" s="12">
        <v>0</v>
      </c>
      <c r="E288" s="12">
        <v>0</v>
      </c>
      <c r="F288" s="12">
        <v>0</v>
      </c>
      <c r="G288" s="12">
        <v>20</v>
      </c>
      <c r="H288" s="10">
        <f t="shared" si="4"/>
        <v>686.12</v>
      </c>
    </row>
    <row r="289" spans="1:8" ht="12.75">
      <c r="A289" s="11" t="s">
        <v>300</v>
      </c>
      <c r="B289" s="12">
        <v>50.2</v>
      </c>
      <c r="C289" s="12">
        <v>0</v>
      </c>
      <c r="D289" s="12">
        <v>0</v>
      </c>
      <c r="E289" s="12">
        <v>0</v>
      </c>
      <c r="F289" s="12">
        <v>0</v>
      </c>
      <c r="G289" s="12">
        <v>135</v>
      </c>
      <c r="H289" s="10">
        <f t="shared" si="4"/>
        <v>185.2</v>
      </c>
    </row>
    <row r="290" spans="1:8" ht="12.75">
      <c r="A290" s="11" t="s">
        <v>301</v>
      </c>
      <c r="B290" s="12">
        <v>4766.32</v>
      </c>
      <c r="C290" s="12">
        <v>0</v>
      </c>
      <c r="D290" s="12">
        <v>0</v>
      </c>
      <c r="E290" s="12">
        <v>0</v>
      </c>
      <c r="F290" s="12">
        <v>0</v>
      </c>
      <c r="G290" s="12">
        <v>4265.52</v>
      </c>
      <c r="H290" s="10">
        <f t="shared" si="4"/>
        <v>9031.84</v>
      </c>
    </row>
    <row r="291" spans="1:8" ht="12.75">
      <c r="A291" s="11" t="s">
        <v>302</v>
      </c>
      <c r="B291" s="12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0">
        <f t="shared" si="4"/>
        <v>0</v>
      </c>
    </row>
    <row r="292" spans="1:8" ht="12.75">
      <c r="A292" s="11" t="s">
        <v>34</v>
      </c>
      <c r="B292" s="12">
        <v>60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0">
        <f t="shared" si="4"/>
        <v>60</v>
      </c>
    </row>
    <row r="293" spans="1:8" ht="12.75">
      <c r="A293" s="11" t="s">
        <v>303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0">
        <f t="shared" si="4"/>
        <v>0</v>
      </c>
    </row>
    <row r="294" spans="1:8" ht="12.75">
      <c r="A294" s="11" t="s">
        <v>304</v>
      </c>
      <c r="B294" s="12">
        <v>939.62</v>
      </c>
      <c r="C294" s="12">
        <v>0</v>
      </c>
      <c r="D294" s="12">
        <v>150</v>
      </c>
      <c r="E294" s="12">
        <v>0</v>
      </c>
      <c r="F294" s="12">
        <v>0</v>
      </c>
      <c r="G294" s="12">
        <v>999.86</v>
      </c>
      <c r="H294" s="10">
        <f t="shared" si="4"/>
        <v>2089.48</v>
      </c>
    </row>
    <row r="295" spans="1:8" ht="12.75">
      <c r="A295" s="11" t="s">
        <v>305</v>
      </c>
      <c r="B295" s="12">
        <v>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0">
        <f t="shared" si="4"/>
        <v>0</v>
      </c>
    </row>
    <row r="296" spans="1:8" ht="12.75">
      <c r="A296" s="11" t="s">
        <v>306</v>
      </c>
      <c r="B296" s="12">
        <v>13986.91</v>
      </c>
      <c r="C296" s="12">
        <v>0</v>
      </c>
      <c r="D296" s="12">
        <v>0</v>
      </c>
      <c r="E296" s="12">
        <v>0</v>
      </c>
      <c r="F296" s="12">
        <v>0</v>
      </c>
      <c r="G296" s="12">
        <v>234.68</v>
      </c>
      <c r="H296" s="10">
        <f t="shared" si="4"/>
        <v>14221.59</v>
      </c>
    </row>
    <row r="297" spans="1:8" ht="12.75">
      <c r="A297" s="11" t="s">
        <v>307</v>
      </c>
      <c r="B297" s="12">
        <v>1113.07</v>
      </c>
      <c r="C297" s="12">
        <v>0</v>
      </c>
      <c r="D297" s="12">
        <v>0</v>
      </c>
      <c r="E297" s="12">
        <v>0</v>
      </c>
      <c r="F297" s="12">
        <v>74.86</v>
      </c>
      <c r="G297" s="12">
        <v>0</v>
      </c>
      <c r="H297" s="10">
        <f t="shared" si="4"/>
        <v>1187.9299999999998</v>
      </c>
    </row>
    <row r="298" spans="1:8" ht="12.75">
      <c r="A298" s="11" t="s">
        <v>308</v>
      </c>
      <c r="B298" s="12">
        <v>36</v>
      </c>
      <c r="C298" s="12">
        <v>0</v>
      </c>
      <c r="D298" s="12">
        <v>0</v>
      </c>
      <c r="E298" s="12">
        <v>4</v>
      </c>
      <c r="F298" s="12">
        <v>0</v>
      </c>
      <c r="G298" s="12">
        <v>5.75</v>
      </c>
      <c r="H298" s="10">
        <f t="shared" si="4"/>
        <v>45.75</v>
      </c>
    </row>
    <row r="299" spans="1:8" ht="12.75">
      <c r="A299" s="11" t="s">
        <v>309</v>
      </c>
      <c r="B299" s="12">
        <v>0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0">
        <f t="shared" si="4"/>
        <v>0</v>
      </c>
    </row>
    <row r="300" spans="1:8" ht="12.75">
      <c r="A300" s="11" t="s">
        <v>310</v>
      </c>
      <c r="B300" s="12">
        <v>48.1</v>
      </c>
      <c r="C300" s="12">
        <v>1246.08</v>
      </c>
      <c r="D300" s="12">
        <v>0</v>
      </c>
      <c r="E300" s="12">
        <v>1804.11</v>
      </c>
      <c r="F300" s="12">
        <v>0</v>
      </c>
      <c r="G300" s="12">
        <v>15635.95</v>
      </c>
      <c r="H300" s="10">
        <f t="shared" si="4"/>
        <v>18734.24</v>
      </c>
    </row>
    <row r="301" spans="1:8" ht="12.75">
      <c r="A301" s="11" t="s">
        <v>311</v>
      </c>
      <c r="B301" s="12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0">
        <f t="shared" si="4"/>
        <v>0</v>
      </c>
    </row>
    <row r="302" spans="1:8" ht="12.75">
      <c r="A302" s="11" t="s">
        <v>312</v>
      </c>
      <c r="B302" s="12">
        <v>279.18</v>
      </c>
      <c r="C302" s="12">
        <v>0</v>
      </c>
      <c r="D302" s="12">
        <v>0</v>
      </c>
      <c r="E302" s="12">
        <v>0</v>
      </c>
      <c r="F302" s="12">
        <v>435</v>
      </c>
      <c r="G302" s="12">
        <v>401.75</v>
      </c>
      <c r="H302" s="10">
        <f t="shared" si="4"/>
        <v>1115.93</v>
      </c>
    </row>
    <row r="303" spans="1:8" ht="12.75">
      <c r="A303" s="11" t="s">
        <v>313</v>
      </c>
      <c r="B303" s="12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0">
        <f t="shared" si="4"/>
        <v>0</v>
      </c>
    </row>
    <row r="304" spans="1:8" ht="12.75">
      <c r="A304" s="11" t="s">
        <v>314</v>
      </c>
      <c r="B304" s="12">
        <v>0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0">
        <f t="shared" si="4"/>
        <v>0</v>
      </c>
    </row>
    <row r="305" spans="1:8" ht="12.75">
      <c r="A305" s="11" t="s">
        <v>315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0">
        <f t="shared" si="4"/>
        <v>0</v>
      </c>
    </row>
    <row r="306" spans="1:8" ht="12.75">
      <c r="A306" s="11" t="s">
        <v>316</v>
      </c>
      <c r="B306" s="12">
        <v>428.98</v>
      </c>
      <c r="C306" s="12">
        <v>603.18</v>
      </c>
      <c r="D306" s="12">
        <v>0</v>
      </c>
      <c r="E306" s="12">
        <v>816.18</v>
      </c>
      <c r="F306" s="12">
        <v>0</v>
      </c>
      <c r="G306" s="12">
        <v>15</v>
      </c>
      <c r="H306" s="10">
        <f t="shared" si="4"/>
        <v>1863.3399999999997</v>
      </c>
    </row>
    <row r="307" spans="1:8" ht="12.75">
      <c r="A307" s="11" t="s">
        <v>317</v>
      </c>
      <c r="B307" s="12">
        <v>4115.52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0">
        <f t="shared" si="4"/>
        <v>4115.52</v>
      </c>
    </row>
    <row r="308" spans="1:8" ht="12.75">
      <c r="A308" s="11" t="s">
        <v>318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0">
        <f t="shared" si="4"/>
        <v>0</v>
      </c>
    </row>
    <row r="309" spans="1:8" ht="12.75">
      <c r="A309" s="11" t="s">
        <v>319</v>
      </c>
      <c r="B309" s="12">
        <v>706.94</v>
      </c>
      <c r="C309" s="12">
        <v>0</v>
      </c>
      <c r="D309" s="12">
        <v>363.64</v>
      </c>
      <c r="E309" s="12">
        <v>541.5</v>
      </c>
      <c r="F309" s="12">
        <v>186.34</v>
      </c>
      <c r="G309" s="12">
        <v>64.02</v>
      </c>
      <c r="H309" s="10">
        <f t="shared" si="4"/>
        <v>1862.4399999999998</v>
      </c>
    </row>
    <row r="310" spans="1:8" ht="12.75">
      <c r="A310" s="11" t="s">
        <v>320</v>
      </c>
      <c r="B310" s="12">
        <v>0</v>
      </c>
      <c r="C310" s="12">
        <v>0</v>
      </c>
      <c r="D310" s="12">
        <v>0</v>
      </c>
      <c r="E310" s="12">
        <v>0</v>
      </c>
      <c r="F310" s="12">
        <v>53</v>
      </c>
      <c r="G310" s="12">
        <v>2593</v>
      </c>
      <c r="H310" s="10">
        <f t="shared" si="4"/>
        <v>2646</v>
      </c>
    </row>
    <row r="311" spans="1:8" ht="12.75">
      <c r="A311" s="11" t="s">
        <v>321</v>
      </c>
      <c r="B311" s="12">
        <v>0</v>
      </c>
      <c r="C311" s="12">
        <v>0</v>
      </c>
      <c r="D311" s="12">
        <v>1979.01</v>
      </c>
      <c r="E311" s="12">
        <v>1132.19</v>
      </c>
      <c r="F311" s="12">
        <v>0</v>
      </c>
      <c r="G311" s="12">
        <v>1721.33</v>
      </c>
      <c r="H311" s="10">
        <f t="shared" si="4"/>
        <v>4832.53</v>
      </c>
    </row>
    <row r="312" spans="1:8" ht="12.75">
      <c r="A312" s="11" t="s">
        <v>322</v>
      </c>
      <c r="B312" s="12">
        <v>4310.89</v>
      </c>
      <c r="C312" s="12">
        <v>0</v>
      </c>
      <c r="D312" s="12">
        <v>0</v>
      </c>
      <c r="E312" s="12">
        <v>601.36</v>
      </c>
      <c r="F312" s="12">
        <v>0</v>
      </c>
      <c r="G312" s="12">
        <v>0</v>
      </c>
      <c r="H312" s="10">
        <f t="shared" si="4"/>
        <v>4912.25</v>
      </c>
    </row>
    <row r="313" spans="1:8" ht="12.75">
      <c r="A313" s="11" t="s">
        <v>323</v>
      </c>
      <c r="B313" s="12">
        <v>2538.82</v>
      </c>
      <c r="C313" s="12">
        <v>164.68</v>
      </c>
      <c r="D313" s="12">
        <v>0</v>
      </c>
      <c r="E313" s="12">
        <v>136</v>
      </c>
      <c r="F313" s="12">
        <v>0</v>
      </c>
      <c r="G313" s="12">
        <v>383.5</v>
      </c>
      <c r="H313" s="10">
        <f t="shared" si="4"/>
        <v>3223</v>
      </c>
    </row>
    <row r="314" spans="1:8" ht="12.75">
      <c r="A314" s="11" t="s">
        <v>324</v>
      </c>
      <c r="B314" s="12">
        <v>118.33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0">
        <f t="shared" si="4"/>
        <v>118.33</v>
      </c>
    </row>
    <row r="315" spans="1:8" ht="12.75">
      <c r="A315" s="11" t="s">
        <v>325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0">
        <f t="shared" si="4"/>
        <v>0</v>
      </c>
    </row>
    <row r="316" spans="1:8" ht="12.75">
      <c r="A316" s="11" t="s">
        <v>326</v>
      </c>
      <c r="B316" s="12">
        <v>0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0">
        <f t="shared" si="4"/>
        <v>0</v>
      </c>
    </row>
    <row r="317" spans="1:8" ht="12.75">
      <c r="A317" s="11" t="s">
        <v>327</v>
      </c>
      <c r="B317" s="12">
        <v>0</v>
      </c>
      <c r="C317" s="12">
        <v>0</v>
      </c>
      <c r="D317" s="12">
        <v>0</v>
      </c>
      <c r="E317" s="12">
        <v>0</v>
      </c>
      <c r="F317" s="12">
        <v>82</v>
      </c>
      <c r="G317" s="12">
        <v>0</v>
      </c>
      <c r="H317" s="10">
        <f t="shared" si="4"/>
        <v>82</v>
      </c>
    </row>
    <row r="318" spans="1:8" ht="12.75">
      <c r="A318" s="11" t="s">
        <v>328</v>
      </c>
      <c r="B318" s="12">
        <v>1829.58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0">
        <f t="shared" si="4"/>
        <v>1829.58</v>
      </c>
    </row>
    <row r="319" spans="1:8" ht="12.75">
      <c r="A319" s="11" t="s">
        <v>329</v>
      </c>
      <c r="B319" s="12">
        <v>677.49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0">
        <f t="shared" si="4"/>
        <v>677.49</v>
      </c>
    </row>
    <row r="320" spans="1:8" ht="12.75">
      <c r="A320" s="11" t="s">
        <v>330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0">
        <f t="shared" si="4"/>
        <v>0</v>
      </c>
    </row>
    <row r="321" spans="1:8" ht="12.75">
      <c r="A321" s="11" t="s">
        <v>331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0">
        <f t="shared" si="4"/>
        <v>0</v>
      </c>
    </row>
    <row r="322" spans="1:8" ht="12.75">
      <c r="A322" s="11" t="s">
        <v>332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0">
        <f t="shared" si="4"/>
        <v>0</v>
      </c>
    </row>
    <row r="323" spans="1:8" ht="12.75">
      <c r="A323" s="11" t="s">
        <v>333</v>
      </c>
      <c r="B323" s="12">
        <v>7679.7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0">
        <f t="shared" si="4"/>
        <v>7679.7</v>
      </c>
    </row>
    <row r="324" spans="1:8" ht="12.75">
      <c r="A324" s="11" t="s">
        <v>334</v>
      </c>
      <c r="B324" s="12">
        <v>0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0">
        <f t="shared" si="4"/>
        <v>0</v>
      </c>
    </row>
    <row r="325" spans="1:8" ht="12.75">
      <c r="A325" s="11" t="s">
        <v>23</v>
      </c>
      <c r="B325" s="12" t="s">
        <v>422</v>
      </c>
      <c r="C325" s="12"/>
      <c r="D325" s="12"/>
      <c r="E325" s="12"/>
      <c r="F325" s="12"/>
      <c r="G325" s="12"/>
      <c r="H325" s="10"/>
    </row>
    <row r="326" spans="1:8" ht="12.75">
      <c r="A326" s="11" t="s">
        <v>24</v>
      </c>
      <c r="B326" s="12" t="s">
        <v>424</v>
      </c>
      <c r="C326" s="12"/>
      <c r="D326" s="12"/>
      <c r="E326" s="12"/>
      <c r="F326" s="12"/>
      <c r="G326" s="12"/>
      <c r="H326" s="10"/>
    </row>
    <row r="327" spans="1:8" ht="12.75">
      <c r="A327" s="11" t="s">
        <v>335</v>
      </c>
      <c r="B327" s="12">
        <v>12235.44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0">
        <f aca="true" t="shared" si="5" ref="H326:H388">SUM(B327:G327)</f>
        <v>12235.44</v>
      </c>
    </row>
    <row r="328" spans="1:8" ht="12.75">
      <c r="A328" s="11" t="s">
        <v>336</v>
      </c>
      <c r="B328" s="12">
        <v>169.76</v>
      </c>
      <c r="C328" s="12">
        <v>0</v>
      </c>
      <c r="D328" s="12">
        <v>0</v>
      </c>
      <c r="E328" s="12">
        <v>0</v>
      </c>
      <c r="F328" s="12">
        <v>50</v>
      </c>
      <c r="G328" s="12">
        <v>0</v>
      </c>
      <c r="H328" s="10">
        <f t="shared" si="5"/>
        <v>219.76</v>
      </c>
    </row>
    <row r="329" spans="1:8" ht="12.75">
      <c r="A329" s="11" t="s">
        <v>337</v>
      </c>
      <c r="B329" s="12">
        <v>836.11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0">
        <f t="shared" si="5"/>
        <v>836.11</v>
      </c>
    </row>
    <row r="330" spans="1:8" ht="12.75">
      <c r="A330" s="11" t="s">
        <v>338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0">
        <f t="shared" si="5"/>
        <v>0</v>
      </c>
    </row>
    <row r="331" spans="1:8" ht="12.75">
      <c r="A331" s="11" t="s">
        <v>339</v>
      </c>
      <c r="B331" s="12">
        <v>414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0">
        <f t="shared" si="5"/>
        <v>414</v>
      </c>
    </row>
    <row r="332" spans="1:8" ht="12.75">
      <c r="A332" s="11" t="s">
        <v>340</v>
      </c>
      <c r="B332" s="12">
        <v>100</v>
      </c>
      <c r="C332" s="12">
        <v>0</v>
      </c>
      <c r="D332" s="12">
        <v>0</v>
      </c>
      <c r="E332" s="12">
        <v>500</v>
      </c>
      <c r="F332" s="12">
        <v>0</v>
      </c>
      <c r="G332" s="12">
        <v>0</v>
      </c>
      <c r="H332" s="10">
        <f t="shared" si="5"/>
        <v>600</v>
      </c>
    </row>
    <row r="333" spans="1:8" ht="12.75">
      <c r="A333" s="11" t="s">
        <v>341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0">
        <f t="shared" si="5"/>
        <v>0</v>
      </c>
    </row>
    <row r="334" spans="1:8" ht="12.75">
      <c r="A334" s="11" t="s">
        <v>342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0">
        <f t="shared" si="5"/>
        <v>0</v>
      </c>
    </row>
    <row r="335" spans="1:8" ht="12.75">
      <c r="A335" s="11" t="s">
        <v>343</v>
      </c>
      <c r="B335" s="12">
        <v>2971.41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0">
        <f t="shared" si="5"/>
        <v>2971.41</v>
      </c>
    </row>
    <row r="336" spans="1:8" ht="12.75">
      <c r="A336" s="11" t="s">
        <v>344</v>
      </c>
      <c r="B336" s="12">
        <v>871.9</v>
      </c>
      <c r="C336" s="12">
        <v>0</v>
      </c>
      <c r="D336" s="12">
        <v>210</v>
      </c>
      <c r="E336" s="12">
        <v>50</v>
      </c>
      <c r="F336" s="12">
        <v>0</v>
      </c>
      <c r="G336" s="12">
        <v>0</v>
      </c>
      <c r="H336" s="10">
        <f t="shared" si="5"/>
        <v>1131.9</v>
      </c>
    </row>
    <row r="337" spans="1:8" ht="12.75">
      <c r="A337" s="11" t="s">
        <v>345</v>
      </c>
      <c r="B337" s="12">
        <v>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0">
        <f t="shared" si="5"/>
        <v>0</v>
      </c>
    </row>
    <row r="338" spans="1:8" ht="12.75">
      <c r="A338" s="11" t="s">
        <v>346</v>
      </c>
      <c r="B338" s="12">
        <v>356.99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0">
        <f t="shared" si="5"/>
        <v>356.99</v>
      </c>
    </row>
    <row r="339" spans="1:8" ht="12.75">
      <c r="A339" s="11" t="s">
        <v>347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0">
        <f t="shared" si="5"/>
        <v>0</v>
      </c>
    </row>
    <row r="340" spans="1:8" ht="12.75">
      <c r="A340" s="11" t="s">
        <v>348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0">
        <f t="shared" si="5"/>
        <v>0</v>
      </c>
    </row>
    <row r="341" spans="1:8" ht="12.75">
      <c r="A341" s="11" t="s">
        <v>349</v>
      </c>
      <c r="B341" s="12">
        <v>362.46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0">
        <f t="shared" si="5"/>
        <v>362.46</v>
      </c>
    </row>
    <row r="342" spans="1:8" ht="12.75">
      <c r="A342" s="11" t="s">
        <v>350</v>
      </c>
      <c r="B342" s="12">
        <v>100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0">
        <f t="shared" si="5"/>
        <v>100</v>
      </c>
    </row>
    <row r="343" spans="1:8" ht="12.75">
      <c r="A343" s="11" t="s">
        <v>351</v>
      </c>
      <c r="B343" s="12">
        <v>0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0">
        <f t="shared" si="5"/>
        <v>0</v>
      </c>
    </row>
    <row r="344" spans="1:8" ht="12.75">
      <c r="A344" s="11" t="s">
        <v>352</v>
      </c>
      <c r="B344" s="12">
        <v>1929.34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0">
        <f t="shared" si="5"/>
        <v>1929.34</v>
      </c>
    </row>
    <row r="345" spans="1:8" ht="12.75">
      <c r="A345" s="11" t="s">
        <v>353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0">
        <f t="shared" si="5"/>
        <v>0</v>
      </c>
    </row>
    <row r="346" spans="1:8" ht="12.75">
      <c r="A346" s="11" t="s">
        <v>354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0">
        <f t="shared" si="5"/>
        <v>0</v>
      </c>
    </row>
    <row r="347" spans="1:8" ht="12.75">
      <c r="A347" s="11" t="s">
        <v>355</v>
      </c>
      <c r="B347" s="12">
        <v>1610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0">
        <f t="shared" si="5"/>
        <v>1610</v>
      </c>
    </row>
    <row r="348" spans="1:8" ht="12.75">
      <c r="A348" s="11" t="s">
        <v>356</v>
      </c>
      <c r="B348" s="12">
        <v>1566.06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0">
        <f t="shared" si="5"/>
        <v>1566.06</v>
      </c>
    </row>
    <row r="349" spans="1:8" ht="12.75">
      <c r="A349" s="11" t="s">
        <v>357</v>
      </c>
      <c r="B349" s="12">
        <v>37</v>
      </c>
      <c r="C349" s="12">
        <v>0</v>
      </c>
      <c r="D349" s="12">
        <v>0</v>
      </c>
      <c r="E349" s="12">
        <v>0</v>
      </c>
      <c r="F349" s="12">
        <v>0</v>
      </c>
      <c r="G349" s="12">
        <v>80.81</v>
      </c>
      <c r="H349" s="10">
        <f t="shared" si="5"/>
        <v>117.81</v>
      </c>
    </row>
    <row r="350" spans="1:8" ht="12.75">
      <c r="A350" s="11" t="s">
        <v>358</v>
      </c>
      <c r="B350" s="12">
        <v>2237.37</v>
      </c>
      <c r="C350" s="12">
        <v>0</v>
      </c>
      <c r="D350" s="12">
        <v>30618.26</v>
      </c>
      <c r="E350" s="12">
        <v>0</v>
      </c>
      <c r="F350" s="12">
        <v>0</v>
      </c>
      <c r="G350" s="12">
        <v>93.41</v>
      </c>
      <c r="H350" s="10">
        <f t="shared" si="5"/>
        <v>32949.04</v>
      </c>
    </row>
    <row r="351" spans="1:8" ht="12.75">
      <c r="A351" s="11" t="s">
        <v>359</v>
      </c>
      <c r="B351" s="12">
        <v>0</v>
      </c>
      <c r="C351" s="12">
        <v>0</v>
      </c>
      <c r="D351" s="12">
        <v>0</v>
      </c>
      <c r="E351" s="12">
        <v>0</v>
      </c>
      <c r="F351" s="12">
        <v>199.75</v>
      </c>
      <c r="G351" s="12">
        <v>204</v>
      </c>
      <c r="H351" s="10">
        <f t="shared" si="5"/>
        <v>403.75</v>
      </c>
    </row>
    <row r="352" spans="1:8" ht="12.75">
      <c r="A352" s="11" t="s">
        <v>360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0">
        <f t="shared" si="5"/>
        <v>0</v>
      </c>
    </row>
    <row r="353" spans="1:8" ht="12.75">
      <c r="A353" s="11" t="s">
        <v>361</v>
      </c>
      <c r="B353" s="12">
        <v>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0">
        <f t="shared" si="5"/>
        <v>0</v>
      </c>
    </row>
    <row r="354" spans="1:8" ht="12.75">
      <c r="A354" s="11" t="s">
        <v>362</v>
      </c>
      <c r="B354" s="12">
        <v>450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0">
        <f t="shared" si="5"/>
        <v>450</v>
      </c>
    </row>
    <row r="355" spans="1:8" ht="12.75">
      <c r="A355" s="11" t="s">
        <v>363</v>
      </c>
      <c r="B355" s="12">
        <v>169.76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0">
        <f t="shared" si="5"/>
        <v>169.76</v>
      </c>
    </row>
    <row r="356" spans="1:8" ht="12.75">
      <c r="A356" s="11" t="s">
        <v>25</v>
      </c>
      <c r="B356" s="12" t="s">
        <v>426</v>
      </c>
      <c r="C356" s="12"/>
      <c r="D356" s="12"/>
      <c r="E356" s="12"/>
      <c r="F356" s="12"/>
      <c r="G356" s="12"/>
      <c r="H356" s="10"/>
    </row>
    <row r="357" spans="1:8" ht="12.75">
      <c r="A357" s="11" t="s">
        <v>26</v>
      </c>
      <c r="B357" s="12" t="s">
        <v>423</v>
      </c>
      <c r="C357" s="12"/>
      <c r="D357" s="12"/>
      <c r="E357" s="12"/>
      <c r="F357" s="12"/>
      <c r="G357" s="12"/>
      <c r="H357" s="10"/>
    </row>
    <row r="358" spans="1:8" ht="12.75">
      <c r="A358" s="11" t="s">
        <v>364</v>
      </c>
      <c r="B358" s="12">
        <v>48</v>
      </c>
      <c r="C358" s="12">
        <v>0</v>
      </c>
      <c r="D358" s="12">
        <v>265.65</v>
      </c>
      <c r="E358" s="12">
        <v>0</v>
      </c>
      <c r="F358" s="12">
        <v>0</v>
      </c>
      <c r="G358" s="12">
        <v>0</v>
      </c>
      <c r="H358" s="10">
        <f t="shared" si="5"/>
        <v>313.65</v>
      </c>
    </row>
    <row r="359" spans="1:8" ht="12.75">
      <c r="A359" s="11" t="s">
        <v>365</v>
      </c>
      <c r="B359" s="12">
        <v>0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0">
        <f t="shared" si="5"/>
        <v>0</v>
      </c>
    </row>
    <row r="360" spans="1:8" ht="12.75">
      <c r="A360" s="11" t="s">
        <v>366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0">
        <f t="shared" si="5"/>
        <v>0</v>
      </c>
    </row>
    <row r="361" spans="1:8" ht="12.75">
      <c r="A361" s="11" t="s">
        <v>367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0">
        <f t="shared" si="5"/>
        <v>0</v>
      </c>
    </row>
    <row r="362" spans="1:8" ht="12.75">
      <c r="A362" s="11" t="s">
        <v>368</v>
      </c>
      <c r="B362" s="12">
        <v>43.89</v>
      </c>
      <c r="C362" s="12">
        <v>0</v>
      </c>
      <c r="D362" s="12">
        <v>0</v>
      </c>
      <c r="E362" s="12">
        <v>0</v>
      </c>
      <c r="F362" s="12">
        <v>67</v>
      </c>
      <c r="G362" s="12">
        <v>32</v>
      </c>
      <c r="H362" s="10">
        <f t="shared" si="5"/>
        <v>142.89</v>
      </c>
    </row>
    <row r="363" spans="1:8" ht="12.75">
      <c r="A363" s="11" t="s">
        <v>369</v>
      </c>
      <c r="B363" s="12">
        <v>0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0">
        <f t="shared" si="5"/>
        <v>0</v>
      </c>
    </row>
    <row r="364" spans="1:8" ht="12.75">
      <c r="A364" s="11" t="s">
        <v>370</v>
      </c>
      <c r="B364" s="12">
        <v>31.27</v>
      </c>
      <c r="C364" s="12">
        <v>154.29</v>
      </c>
      <c r="D364" s="12">
        <v>0</v>
      </c>
      <c r="E364" s="12">
        <v>209.57</v>
      </c>
      <c r="F364" s="12">
        <v>0</v>
      </c>
      <c r="G364" s="12">
        <v>0</v>
      </c>
      <c r="H364" s="10">
        <f t="shared" si="5"/>
        <v>395.13</v>
      </c>
    </row>
    <row r="365" spans="1:8" ht="12.75">
      <c r="A365" s="11" t="s">
        <v>371</v>
      </c>
      <c r="B365" s="12">
        <v>0</v>
      </c>
      <c r="C365" s="12">
        <v>0</v>
      </c>
      <c r="D365" s="12">
        <v>0</v>
      </c>
      <c r="E365" s="12">
        <v>0</v>
      </c>
      <c r="F365" s="12">
        <v>126</v>
      </c>
      <c r="G365" s="12">
        <v>378</v>
      </c>
      <c r="H365" s="10">
        <f t="shared" si="5"/>
        <v>504</v>
      </c>
    </row>
    <row r="366" spans="1:8" ht="12.75">
      <c r="A366" s="11" t="s">
        <v>372</v>
      </c>
      <c r="B366" s="12">
        <v>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0">
        <f t="shared" si="5"/>
        <v>0</v>
      </c>
    </row>
    <row r="367" spans="1:8" ht="12.75">
      <c r="A367" s="11" t="s">
        <v>373</v>
      </c>
      <c r="B367" s="12">
        <v>0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0">
        <f t="shared" si="5"/>
        <v>0</v>
      </c>
    </row>
    <row r="368" spans="1:8" ht="12.75">
      <c r="A368" s="11" t="s">
        <v>374</v>
      </c>
      <c r="B368" s="12">
        <v>0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0">
        <f t="shared" si="5"/>
        <v>0</v>
      </c>
    </row>
    <row r="369" spans="1:8" ht="12.75">
      <c r="A369" s="11" t="s">
        <v>375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468</v>
      </c>
      <c r="H369" s="10">
        <f t="shared" si="5"/>
        <v>468</v>
      </c>
    </row>
    <row r="370" spans="1:8" ht="12.75">
      <c r="A370" s="11" t="s">
        <v>376</v>
      </c>
      <c r="B370" s="12">
        <v>902.5</v>
      </c>
      <c r="C370" s="12">
        <v>0</v>
      </c>
      <c r="D370" s="12">
        <v>0</v>
      </c>
      <c r="E370" s="12">
        <v>432.95</v>
      </c>
      <c r="F370" s="12">
        <v>0</v>
      </c>
      <c r="G370" s="12">
        <v>25</v>
      </c>
      <c r="H370" s="10">
        <f t="shared" si="5"/>
        <v>1360.45</v>
      </c>
    </row>
    <row r="371" spans="1:8" ht="12.75">
      <c r="A371" s="11" t="s">
        <v>377</v>
      </c>
      <c r="B371" s="12">
        <v>2324.94</v>
      </c>
      <c r="C371" s="12">
        <v>2920.22</v>
      </c>
      <c r="D371" s="12">
        <v>0</v>
      </c>
      <c r="E371" s="12">
        <v>4301.4</v>
      </c>
      <c r="F371" s="12">
        <v>167</v>
      </c>
      <c r="G371" s="12">
        <v>10.4</v>
      </c>
      <c r="H371" s="10">
        <f t="shared" si="5"/>
        <v>9723.96</v>
      </c>
    </row>
    <row r="372" spans="1:8" ht="12.75">
      <c r="A372" s="11" t="s">
        <v>378</v>
      </c>
      <c r="B372" s="12">
        <v>8163.64</v>
      </c>
      <c r="C372" s="12">
        <v>0</v>
      </c>
      <c r="D372" s="12">
        <v>0</v>
      </c>
      <c r="E372" s="12">
        <v>2156.71</v>
      </c>
      <c r="F372" s="12">
        <v>1978.92</v>
      </c>
      <c r="G372" s="12">
        <v>5183.31</v>
      </c>
      <c r="H372" s="10">
        <f t="shared" si="5"/>
        <v>17482.58</v>
      </c>
    </row>
    <row r="373" spans="1:8" ht="12.75">
      <c r="A373" s="11" t="s">
        <v>379</v>
      </c>
      <c r="B373" s="12">
        <v>0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0">
        <f t="shared" si="5"/>
        <v>0</v>
      </c>
    </row>
    <row r="374" spans="1:8" ht="12.75">
      <c r="A374" s="11" t="s">
        <v>380</v>
      </c>
      <c r="B374" s="12">
        <v>787.56</v>
      </c>
      <c r="C374" s="12">
        <v>0</v>
      </c>
      <c r="D374" s="12">
        <v>0</v>
      </c>
      <c r="E374" s="12">
        <v>0</v>
      </c>
      <c r="F374" s="12">
        <v>110</v>
      </c>
      <c r="G374" s="12">
        <v>42</v>
      </c>
      <c r="H374" s="10">
        <f t="shared" si="5"/>
        <v>939.56</v>
      </c>
    </row>
    <row r="375" spans="1:8" ht="12.75">
      <c r="A375" s="11" t="s">
        <v>381</v>
      </c>
      <c r="B375" s="12">
        <v>7313.03</v>
      </c>
      <c r="C375" s="12">
        <v>0</v>
      </c>
      <c r="D375" s="12">
        <v>0</v>
      </c>
      <c r="E375" s="12">
        <v>640</v>
      </c>
      <c r="F375" s="12">
        <v>0</v>
      </c>
      <c r="G375" s="12">
        <v>142</v>
      </c>
      <c r="H375" s="10">
        <f t="shared" si="5"/>
        <v>8095.03</v>
      </c>
    </row>
    <row r="376" spans="1:8" ht="12.75">
      <c r="A376" s="11" t="s">
        <v>382</v>
      </c>
      <c r="B376" s="12">
        <v>0</v>
      </c>
      <c r="C376" s="12">
        <v>0</v>
      </c>
      <c r="D376" s="12">
        <v>0</v>
      </c>
      <c r="E376" s="12">
        <v>0</v>
      </c>
      <c r="F376" s="12">
        <v>0</v>
      </c>
      <c r="G376" s="12">
        <v>465</v>
      </c>
      <c r="H376" s="10">
        <f t="shared" si="5"/>
        <v>465</v>
      </c>
    </row>
    <row r="377" spans="1:8" ht="12.75">
      <c r="A377" s="11" t="s">
        <v>383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0">
        <f t="shared" si="5"/>
        <v>0</v>
      </c>
    </row>
    <row r="378" spans="1:8" ht="12.75">
      <c r="A378" s="11" t="s">
        <v>384</v>
      </c>
      <c r="B378" s="12">
        <v>0</v>
      </c>
      <c r="C378" s="12">
        <v>0</v>
      </c>
      <c r="D378" s="12">
        <v>0</v>
      </c>
      <c r="E378" s="12">
        <v>0</v>
      </c>
      <c r="F378" s="12">
        <v>0</v>
      </c>
      <c r="G378" s="12">
        <v>5</v>
      </c>
      <c r="H378" s="10">
        <f t="shared" si="5"/>
        <v>5</v>
      </c>
    </row>
    <row r="379" spans="1:8" ht="12.75">
      <c r="A379" s="11" t="s">
        <v>385</v>
      </c>
      <c r="B379" s="12">
        <v>0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0">
        <f t="shared" si="5"/>
        <v>0</v>
      </c>
    </row>
    <row r="380" spans="1:8" ht="12.75">
      <c r="A380" s="11" t="s">
        <v>386</v>
      </c>
      <c r="B380" s="12">
        <v>0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0">
        <f t="shared" si="5"/>
        <v>0</v>
      </c>
    </row>
    <row r="381" spans="1:8" ht="12.75">
      <c r="A381" s="11" t="s">
        <v>387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0">
        <f t="shared" si="5"/>
        <v>0</v>
      </c>
    </row>
    <row r="382" spans="1:8" ht="12.75">
      <c r="A382" s="11" t="s">
        <v>388</v>
      </c>
      <c r="B382" s="12">
        <v>0</v>
      </c>
      <c r="C382" s="12">
        <v>0</v>
      </c>
      <c r="D382" s="12">
        <v>0</v>
      </c>
      <c r="E382" s="12">
        <v>0</v>
      </c>
      <c r="F382" s="12">
        <v>0</v>
      </c>
      <c r="G382" s="12">
        <v>30000</v>
      </c>
      <c r="H382" s="10">
        <f t="shared" si="5"/>
        <v>30000</v>
      </c>
    </row>
    <row r="383" spans="1:8" ht="12.75">
      <c r="A383" s="11" t="s">
        <v>389</v>
      </c>
      <c r="B383" s="12">
        <v>5403.92</v>
      </c>
      <c r="C383" s="12">
        <v>1034</v>
      </c>
      <c r="D383" s="12">
        <v>0</v>
      </c>
      <c r="E383" s="12">
        <v>0</v>
      </c>
      <c r="F383" s="12">
        <v>310</v>
      </c>
      <c r="G383" s="12">
        <v>1575</v>
      </c>
      <c r="H383" s="10">
        <f t="shared" si="5"/>
        <v>8322.92</v>
      </c>
    </row>
    <row r="384" spans="1:8" ht="12.75">
      <c r="A384" s="11" t="s">
        <v>390</v>
      </c>
      <c r="B384" s="12">
        <v>2475</v>
      </c>
      <c r="C384" s="12">
        <v>0</v>
      </c>
      <c r="D384" s="12">
        <v>0</v>
      </c>
      <c r="E384" s="12">
        <v>0</v>
      </c>
      <c r="F384" s="12">
        <v>0</v>
      </c>
      <c r="G384" s="12">
        <v>10</v>
      </c>
      <c r="H384" s="10">
        <f t="shared" si="5"/>
        <v>2485</v>
      </c>
    </row>
    <row r="385" spans="1:8" ht="12.75">
      <c r="A385" s="11" t="s">
        <v>391</v>
      </c>
      <c r="B385" s="12">
        <v>0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0">
        <f t="shared" si="5"/>
        <v>0</v>
      </c>
    </row>
    <row r="386" spans="1:8" ht="12.75">
      <c r="A386" s="11" t="s">
        <v>392</v>
      </c>
      <c r="B386" s="12">
        <v>0</v>
      </c>
      <c r="C386" s="12">
        <v>0</v>
      </c>
      <c r="D386" s="12">
        <v>0</v>
      </c>
      <c r="E386" s="12">
        <v>0</v>
      </c>
      <c r="F386" s="12">
        <v>0</v>
      </c>
      <c r="G386" s="12">
        <v>26</v>
      </c>
      <c r="H386" s="10">
        <f t="shared" si="5"/>
        <v>26</v>
      </c>
    </row>
    <row r="387" spans="1:8" ht="12.75">
      <c r="A387" s="11" t="s">
        <v>393</v>
      </c>
      <c r="B387" s="12">
        <v>0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0">
        <f t="shared" si="5"/>
        <v>0</v>
      </c>
    </row>
    <row r="388" spans="1:8" ht="12.75">
      <c r="A388" s="11" t="s">
        <v>394</v>
      </c>
      <c r="B388" s="12">
        <v>3511.45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0">
        <f t="shared" si="5"/>
        <v>3511.45</v>
      </c>
    </row>
    <row r="389" spans="1:8" ht="12.75">
      <c r="A389" s="11" t="s">
        <v>395</v>
      </c>
      <c r="B389" s="12">
        <v>145.91</v>
      </c>
      <c r="C389" s="12">
        <v>359.64</v>
      </c>
      <c r="D389" s="12">
        <v>0</v>
      </c>
      <c r="E389" s="12">
        <v>440.48</v>
      </c>
      <c r="F389" s="12">
        <v>0</v>
      </c>
      <c r="G389" s="12">
        <v>6.64</v>
      </c>
      <c r="H389" s="10">
        <f>SUM(B389:G389)</f>
        <v>952.67</v>
      </c>
    </row>
    <row r="390" spans="1:8" ht="12.75">
      <c r="A390" s="11" t="s">
        <v>396</v>
      </c>
      <c r="B390" s="12">
        <v>894.97</v>
      </c>
      <c r="C390" s="12">
        <v>1276.14</v>
      </c>
      <c r="D390" s="12">
        <v>0</v>
      </c>
      <c r="E390" s="12">
        <v>150.86</v>
      </c>
      <c r="F390" s="12">
        <v>0</v>
      </c>
      <c r="G390" s="12">
        <v>22.18</v>
      </c>
      <c r="H390" s="10">
        <f>SUM(B390:G390)</f>
        <v>2344.15</v>
      </c>
    </row>
    <row r="391" spans="1:8" ht="12.75">
      <c r="A391" s="11" t="s">
        <v>397</v>
      </c>
      <c r="B391" s="12">
        <v>724.24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0">
        <f>SUM(B391:G391)</f>
        <v>724.24</v>
      </c>
    </row>
    <row r="392" spans="1:8" ht="12.75">
      <c r="A392" s="11" t="s">
        <v>398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0">
        <f>SUM(B392:G392)</f>
        <v>0</v>
      </c>
    </row>
    <row r="393" spans="1:8" ht="12.75">
      <c r="A393" s="11" t="s">
        <v>399</v>
      </c>
      <c r="B393" s="12">
        <v>0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0">
        <f>SUM(B393:G393)</f>
        <v>0</v>
      </c>
    </row>
    <row r="395" spans="1:8" ht="12.75">
      <c r="A395" s="13" t="s">
        <v>44</v>
      </c>
      <c r="B395" s="14">
        <f aca="true" t="shared" si="6" ref="B395:H395">SUM(B4:B393)</f>
        <v>328138.9100000001</v>
      </c>
      <c r="C395" s="14">
        <f t="shared" si="6"/>
        <v>18130.33</v>
      </c>
      <c r="D395" s="14">
        <f t="shared" si="6"/>
        <v>295233.76000000007</v>
      </c>
      <c r="E395" s="14">
        <f t="shared" si="6"/>
        <v>40149.08</v>
      </c>
      <c r="F395" s="14">
        <f t="shared" si="6"/>
        <v>31005.949999999997</v>
      </c>
      <c r="G395" s="14">
        <f t="shared" si="6"/>
        <v>157005.57</v>
      </c>
      <c r="H395" s="14">
        <f t="shared" si="6"/>
        <v>869663.6</v>
      </c>
    </row>
  </sheetData>
  <printOptions/>
  <pageMargins left="0.5" right="0.5" top="0.94" bottom="0.65" header="0.5" footer="0.48"/>
  <pageSetup horizontalDpi="600" verticalDpi="600" orientation="landscape" r:id="rId1"/>
  <headerFooter alignWithMargins="0">
    <oddHeader>&amp;C&amp;"Arial,Bold"2006 Lobbyist Expenditures&amp;"Arial,Regular"
&amp;"Arial,Bold Italic"by lobbyist</oddHeader>
    <oddFooter>&amp;L&amp;"Arial,Italic"&amp;8**Designated lobbyist pursuant to 67-6618(f) Idaho Code.&amp;C&amp;8-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Herman</cp:lastModifiedBy>
  <cp:lastPrinted>2007-05-01T17:22:26Z</cp:lastPrinted>
  <dcterms:modified xsi:type="dcterms:W3CDTF">2007-05-01T20:52:49Z</dcterms:modified>
  <cp:category/>
  <cp:version/>
  <cp:contentType/>
  <cp:contentStatus/>
</cp:coreProperties>
</file>