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LOBBYIST\2013\"/>
    </mc:Choice>
  </mc:AlternateContent>
  <bookViews>
    <workbookView xWindow="0" yWindow="0" windowWidth="19200" windowHeight="7248"/>
  </bookViews>
  <sheets>
    <sheet name="Lobbyist Expenses Annual" sheetId="1" r:id="rId1"/>
  </sheets>
  <definedNames>
    <definedName name="Lobbyist_Expenses_Annual" localSheetId="0">'Lobbyist Expenses Annual'!$B$1:$H$482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5" i="1" l="1"/>
  <c r="D415" i="1"/>
  <c r="E415" i="1"/>
  <c r="F415" i="1"/>
  <c r="G415" i="1"/>
  <c r="H415" i="1"/>
  <c r="B415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3" i="1"/>
</calcChain>
</file>

<file path=xl/connections.xml><?xml version="1.0" encoding="utf-8"?>
<connections xmlns="http://schemas.openxmlformats.org/spreadsheetml/2006/main">
  <connection id="1" name="Lobbyist Expenses Annual" type="6" refreshedVersion="5" background="1" saveData="1">
    <textPr codePage="437" sourceFile="M:\LOBBYIST\2013\Lobbyist Expenses Annual.txt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<sst xmlns="http://schemas.openxmlformats.org/spreadsheetml/2006/main" count="422" uniqueCount="422">
  <si>
    <t>Staker &amp; Parson Companies</t>
  </si>
  <si>
    <t>Hecla Mining Company</t>
  </si>
  <si>
    <t>Potlatch Corporation</t>
  </si>
  <si>
    <t>Idaho Power Company</t>
  </si>
  <si>
    <t>Friedman Foundation for Educational Choice Inc</t>
  </si>
  <si>
    <t>HDR Engineering Inc</t>
  </si>
  <si>
    <t>K12</t>
  </si>
  <si>
    <t>Pearson North America</t>
  </si>
  <si>
    <t>Idaho Farm Bureau Federation</t>
  </si>
  <si>
    <t>Monsanto Company</t>
  </si>
  <si>
    <t>Avista Corporation</t>
  </si>
  <si>
    <t>JR Simplot Company</t>
  </si>
  <si>
    <t>Altria Client Services Inc and its Affiliates</t>
  </si>
  <si>
    <t>Apple Inc</t>
  </si>
  <si>
    <t>CenturyLink</t>
  </si>
  <si>
    <t>Idahoans for Excellence in Education</t>
  </si>
  <si>
    <t>Coalition Against Bigger Trucks</t>
  </si>
  <si>
    <t>Farmers Group Inc</t>
  </si>
  <si>
    <t>Allergan Inc</t>
  </si>
  <si>
    <t>Oracle America Inc</t>
  </si>
  <si>
    <t>Blue Cross of Idaho Health Service Inc</t>
  </si>
  <si>
    <t>United Heritage Financial Group Inc</t>
  </si>
  <si>
    <t>Idaho Society of CPAs</t>
  </si>
  <si>
    <t>Idaho Education Association</t>
  </si>
  <si>
    <t>Idaho Soft Drink Association</t>
  </si>
  <si>
    <t>Idaho Conservation League</t>
  </si>
  <si>
    <t>ADVER</t>
  </si>
  <si>
    <t>EFR*</t>
  </si>
  <si>
    <t>OTHER</t>
  </si>
  <si>
    <t>PHONE</t>
  </si>
  <si>
    <t>LIVING</t>
  </si>
  <si>
    <t>TRAVEL</t>
  </si>
  <si>
    <t>TOTAL</t>
  </si>
  <si>
    <t>LOBBYIST</t>
  </si>
  <si>
    <t>Corbell II, Robert R</t>
  </si>
  <si>
    <t>McCollum Jr, Joseph D</t>
  </si>
  <si>
    <t>Richards Jr, Morgan W</t>
  </si>
  <si>
    <t>Alders, Christopher A</t>
  </si>
  <si>
    <t xml:space="preserve">Anderson, D Shane </t>
  </si>
  <si>
    <t>Anderson, Daniel Edward</t>
  </si>
  <si>
    <t xml:space="preserve">Anne, Charissa </t>
  </si>
  <si>
    <t xml:space="preserve">Antunes, Benny </t>
  </si>
  <si>
    <t>Arkoosh, C Tom</t>
  </si>
  <si>
    <t>Arkoosh, David H</t>
  </si>
  <si>
    <t>Armbruster, Ryan P</t>
  </si>
  <si>
    <t xml:space="preserve">Armstrong, Linda </t>
  </si>
  <si>
    <t xml:space="preserve">Aston, Brody </t>
  </si>
  <si>
    <t xml:space="preserve">Astruc, Gilbert </t>
  </si>
  <si>
    <t>Bakes, Robert E</t>
  </si>
  <si>
    <t xml:space="preserve">Barba, David </t>
  </si>
  <si>
    <t>Barber, Phillip M</t>
  </si>
  <si>
    <t>Barclay, Patricia A.</t>
  </si>
  <si>
    <t xml:space="preserve">Batt, Roger </t>
  </si>
  <si>
    <t>Baugh, James R</t>
  </si>
  <si>
    <t xml:space="preserve">Benton, Larry </t>
  </si>
  <si>
    <t xml:space="preserve">Biles, Lacey </t>
  </si>
  <si>
    <t xml:space="preserve">Blake, Andrew </t>
  </si>
  <si>
    <t xml:space="preserve">Blaylock, Camille </t>
  </si>
  <si>
    <t xml:space="preserve">Blundell, Jim </t>
  </si>
  <si>
    <t xml:space="preserve">Boeh, Bob </t>
  </si>
  <si>
    <t xml:space="preserve">Borden, Ross </t>
  </si>
  <si>
    <t>Boyd, Stanley T</t>
  </si>
  <si>
    <t xml:space="preserve">Brass Greer, Hannah </t>
  </si>
  <si>
    <t>Brassey, John Michael</t>
  </si>
  <si>
    <t xml:space="preserve">Brown, Elli </t>
  </si>
  <si>
    <t xml:space="preserve">Brown, Laura </t>
  </si>
  <si>
    <t xml:space="preserve">Bruce, Scott </t>
  </si>
  <si>
    <t>Budge, Randall C</t>
  </si>
  <si>
    <t>Butler, JoAnn  C</t>
  </si>
  <si>
    <t xml:space="preserve">Butler, Wally </t>
  </si>
  <si>
    <t xml:space="preserve">Calvert, Deanne </t>
  </si>
  <si>
    <t>Cameron, Alan D</t>
  </si>
  <si>
    <t xml:space="preserve">Cameron, Colby </t>
  </si>
  <si>
    <t xml:space="preserve">Canizales, Gilbert </t>
  </si>
  <si>
    <t xml:space="preserve">Carieri, Joseph </t>
  </si>
  <si>
    <t xml:space="preserve">Carkin, Jonny </t>
  </si>
  <si>
    <t xml:space="preserve">Carlson, Dave </t>
  </si>
  <si>
    <t xml:space="preserve">Carlson, Lindsey </t>
  </si>
  <si>
    <t xml:space="preserve">Carter, Robert </t>
  </si>
  <si>
    <t xml:space="preserve">Carver, John </t>
  </si>
  <si>
    <t xml:space="preserve">Cashel, Mark </t>
  </si>
  <si>
    <t xml:space="preserve">Castillo, Christine </t>
  </si>
  <si>
    <t xml:space="preserve">Cavener, Adrean </t>
  </si>
  <si>
    <t xml:space="preserve">Chadwick, Daniel </t>
  </si>
  <si>
    <t xml:space="preserve">Chizum, Dax </t>
  </si>
  <si>
    <t>Chou, Jeremy C</t>
  </si>
  <si>
    <t xml:space="preserve">Christian, Michael </t>
  </si>
  <si>
    <t xml:space="preserve">Cilek, Jeff </t>
  </si>
  <si>
    <t xml:space="preserve">Clark, James </t>
  </si>
  <si>
    <t xml:space="preserve">Clark, Trent </t>
  </si>
  <si>
    <t xml:space="preserve">Clegg, Elaine </t>
  </si>
  <si>
    <t>Cmelak, John Robert</t>
  </si>
  <si>
    <t xml:space="preserve">Condie, JoAn </t>
  </si>
  <si>
    <t xml:space="preserve">Cooper, Camille </t>
  </si>
  <si>
    <t>Cope, Larry W</t>
  </si>
  <si>
    <t xml:space="preserve">Copeland, Corinne </t>
  </si>
  <si>
    <t>Creswell, Katharine Ann</t>
  </si>
  <si>
    <t xml:space="preserve">Crump, Tricia </t>
  </si>
  <si>
    <t xml:space="preserve">Darrington, Lyn </t>
  </si>
  <si>
    <t>Davenport, Benjamin J</t>
  </si>
  <si>
    <t xml:space="preserve">Davis, Stuart </t>
  </si>
  <si>
    <t>Day, Kent William</t>
  </si>
  <si>
    <t xml:space="preserve">Deckard, Jerry </t>
  </si>
  <si>
    <t xml:space="preserve">Dogali, Matt </t>
  </si>
  <si>
    <t xml:space="preserve">Doi, Tamara </t>
  </si>
  <si>
    <t>Donaldson, Robert Eric</t>
  </si>
  <si>
    <t xml:space="preserve">Doumit, Milt </t>
  </si>
  <si>
    <t xml:space="preserve">Duce, Leon </t>
  </si>
  <si>
    <t xml:space="preserve">Duff, Michael </t>
  </si>
  <si>
    <t xml:space="preserve">Duffin, Mark </t>
  </si>
  <si>
    <t xml:space="preserve">Dunham, Mark </t>
  </si>
  <si>
    <t xml:space="preserve">Durand, Marty </t>
  </si>
  <si>
    <t>Duvall, John B</t>
  </si>
  <si>
    <t xml:space="preserve">Eastman, Casey </t>
  </si>
  <si>
    <t xml:space="preserve">Eaton, John </t>
  </si>
  <si>
    <t xml:space="preserve">Eaton, Pam </t>
  </si>
  <si>
    <t xml:space="preserve">Echeverria, Karen </t>
  </si>
  <si>
    <t>Eiguren, Roy Lewis</t>
  </si>
  <si>
    <t>Elliott, Kerry Ellen</t>
  </si>
  <si>
    <t xml:space="preserve">Ellis, Kris </t>
  </si>
  <si>
    <t>Estess, Mark H</t>
  </si>
  <si>
    <t xml:space="preserve">Evans, Adrienne </t>
  </si>
  <si>
    <t xml:space="preserve">Evans, Andrea </t>
  </si>
  <si>
    <t xml:space="preserve">Evans, Ian </t>
  </si>
  <si>
    <t xml:space="preserve">Fairless, Kelli </t>
  </si>
  <si>
    <t xml:space="preserve">Faloon, Steve </t>
  </si>
  <si>
    <t xml:space="preserve">Farooque, Janelle </t>
  </si>
  <si>
    <t xml:space="preserve">Fereday, Jeffrey </t>
  </si>
  <si>
    <t xml:space="preserve">Fiscus, LeRoy </t>
  </si>
  <si>
    <t xml:space="preserve">Fisher, Nate </t>
  </si>
  <si>
    <t xml:space="preserve">Fitzgerald, Ryan </t>
  </si>
  <si>
    <t xml:space="preserve">Flinn, Lee </t>
  </si>
  <si>
    <t>Fluehr, Nicholas George</t>
  </si>
  <si>
    <t xml:space="preserve">Foster, John </t>
  </si>
  <si>
    <t>Foster, Wayne William</t>
  </si>
  <si>
    <t>Fowers, Kathleen T</t>
  </si>
  <si>
    <t xml:space="preserve">Frank, Donald </t>
  </si>
  <si>
    <t>Friday, Jay R</t>
  </si>
  <si>
    <t xml:space="preserve">Fuhriman, Sarah </t>
  </si>
  <si>
    <t xml:space="preserve">Gale, Brent </t>
  </si>
  <si>
    <t xml:space="preserve">Gawel, Julia </t>
  </si>
  <si>
    <t>Geddes, Robert L</t>
  </si>
  <si>
    <t xml:space="preserve">Gerloff, Jerianne </t>
  </si>
  <si>
    <t xml:space="preserve">Gerst, Matthew </t>
  </si>
  <si>
    <t xml:space="preserve">Gibson, Cynthia </t>
  </si>
  <si>
    <t>Gill, Eoin A</t>
  </si>
  <si>
    <t xml:space="preserve">Gilliam, E. Joe </t>
  </si>
  <si>
    <t>Green, Thomas Rex</t>
  </si>
  <si>
    <t xml:space="preserve">Greenwood, Art </t>
  </si>
  <si>
    <t xml:space="preserve">Grigg, Seth </t>
  </si>
  <si>
    <t xml:space="preserve">Gum, China </t>
  </si>
  <si>
    <t xml:space="preserve">Gustafson, Robert  </t>
  </si>
  <si>
    <t xml:space="preserve">Haas, Kate </t>
  </si>
  <si>
    <t>Haener, Timothy J</t>
  </si>
  <si>
    <t>Hahn, Richard L</t>
  </si>
  <si>
    <t xml:space="preserve">Hales, Roger </t>
  </si>
  <si>
    <t xml:space="preserve">Hall, Shane </t>
  </si>
  <si>
    <t xml:space="preserve">Hall, Will </t>
  </si>
  <si>
    <t xml:space="preserve">Hamilton, Grant </t>
  </si>
  <si>
    <t xml:space="preserve">Hammon, Wayne </t>
  </si>
  <si>
    <t xml:space="preserve">Hammond, Jim </t>
  </si>
  <si>
    <t xml:space="preserve">Hancock, Helo </t>
  </si>
  <si>
    <t xml:space="preserve">Hansen, Jaime </t>
  </si>
  <si>
    <t xml:space="preserve">Harbeke, Dan </t>
  </si>
  <si>
    <t xml:space="preserve">Harbison, Dave </t>
  </si>
  <si>
    <t xml:space="preserve">Hardy, Phil </t>
  </si>
  <si>
    <t xml:space="preserve">Harrison, Jessica </t>
  </si>
  <si>
    <t xml:space="preserve">Hart, Julie </t>
  </si>
  <si>
    <t xml:space="preserve">Hart, Will </t>
  </si>
  <si>
    <t xml:space="preserve">Harward, Ken </t>
  </si>
  <si>
    <t xml:space="preserve">Hauge, Zach </t>
  </si>
  <si>
    <t>Heikkila, Donald N</t>
  </si>
  <si>
    <t xml:space="preserve">Helgesen, Elise </t>
  </si>
  <si>
    <t>Henbest, Margaret Wainwright</t>
  </si>
  <si>
    <t xml:space="preserve">Hendricks, Russ </t>
  </si>
  <si>
    <t>Herb, Matthew P.</t>
  </si>
  <si>
    <t xml:space="preserve">Heringer, Eric </t>
  </si>
  <si>
    <t xml:space="preserve">Herron, Deborah </t>
  </si>
  <si>
    <t xml:space="preserve">Hiddleson, Edward </t>
  </si>
  <si>
    <t xml:space="preserve">Hitchcock, Fairy </t>
  </si>
  <si>
    <t xml:space="preserve">Hoffman, Wayne </t>
  </si>
  <si>
    <t xml:space="preserve">Homer, Phil </t>
  </si>
  <si>
    <t xml:space="preserve">Hoover, James </t>
  </si>
  <si>
    <t xml:space="preserve">Hopkins, Monica </t>
  </si>
  <si>
    <t>Hovind, Lindsay Williams</t>
  </si>
  <si>
    <t>Howell, Kenneth C.</t>
  </si>
  <si>
    <t xml:space="preserve">Hudspeth, Mark </t>
  </si>
  <si>
    <t xml:space="preserve">Huerta, Bradley </t>
  </si>
  <si>
    <t xml:space="preserve">Humphries, Alan </t>
  </si>
  <si>
    <t xml:space="preserve">Inouye, Winston </t>
  </si>
  <si>
    <t xml:space="preserve">Jackson-Heim, Jeanne </t>
  </si>
  <si>
    <t>Jacobs, Charles M</t>
  </si>
  <si>
    <t xml:space="preserve">Jagosh, Paul </t>
  </si>
  <si>
    <t>Jameson, Michael B.</t>
  </si>
  <si>
    <t>Jarocki, William L</t>
  </si>
  <si>
    <t>Jenks, Ryan D</t>
  </si>
  <si>
    <t>Johnson, Don W</t>
  </si>
  <si>
    <t>Jones, Bradley C</t>
  </si>
  <si>
    <t>Jones, Michael A</t>
  </si>
  <si>
    <t>Jones, Travis J</t>
  </si>
  <si>
    <t xml:space="preserve">Jorden, Barbara </t>
  </si>
  <si>
    <t xml:space="preserve">Justice, Dawn </t>
  </si>
  <si>
    <t>Kane, Michael J</t>
  </si>
  <si>
    <t xml:space="preserve">Kauffman, Lisa </t>
  </si>
  <si>
    <t xml:space="preserve">Keatts, Sean </t>
  </si>
  <si>
    <t>Keleher, Mark A</t>
  </si>
  <si>
    <t xml:space="preserve">Keller, Rick </t>
  </si>
  <si>
    <t xml:space="preserve">Kelley, Casey </t>
  </si>
  <si>
    <t xml:space="preserve">Kelly, Benjamin </t>
  </si>
  <si>
    <t xml:space="preserve">Kierce, John </t>
  </si>
  <si>
    <t xml:space="preserve">Killeen, Vaughn </t>
  </si>
  <si>
    <t xml:space="preserve">King, Richard </t>
  </si>
  <si>
    <t xml:space="preserve">Kodama, Mitsuhiro </t>
  </si>
  <si>
    <t>Kole, Patrick J</t>
  </si>
  <si>
    <t xml:space="preserve">Koole, Holly </t>
  </si>
  <si>
    <t xml:space="preserve">Kramer, David </t>
  </si>
  <si>
    <t xml:space="preserve">Kreizenbeck, Jason </t>
  </si>
  <si>
    <t xml:space="preserve">LaBeau, Alex </t>
  </si>
  <si>
    <t xml:space="preserve">Lachiondo, Diana </t>
  </si>
  <si>
    <t xml:space="preserve">Langhaim, Jess </t>
  </si>
  <si>
    <t xml:space="preserve">Lantz, Laura </t>
  </si>
  <si>
    <t xml:space="preserve">Larsen, Jay </t>
  </si>
  <si>
    <t xml:space="preserve">Lawson, Toni </t>
  </si>
  <si>
    <t xml:space="preserve">Legarreta, Miguel </t>
  </si>
  <si>
    <t xml:space="preserve">Lehman, David </t>
  </si>
  <si>
    <t>Lempesis, Charles B</t>
  </si>
  <si>
    <t>Lliteras, Mark W.</t>
  </si>
  <si>
    <t xml:space="preserve">Lovern, Noelle </t>
  </si>
  <si>
    <t xml:space="preserve">Low, Heidi </t>
  </si>
  <si>
    <t xml:space="preserve">Lowe, Marjie </t>
  </si>
  <si>
    <t xml:space="preserve">Lyman, Jack </t>
  </si>
  <si>
    <t xml:space="preserve">Lynde, Julie </t>
  </si>
  <si>
    <t xml:space="preserve">Lyon, Mckinsey </t>
  </si>
  <si>
    <t>Mack, Michelle D</t>
  </si>
  <si>
    <t>MacRae, Bruce  D D</t>
  </si>
  <si>
    <t xml:space="preserve">Maisenbacher, Vivion </t>
  </si>
  <si>
    <t xml:space="preserve">Makrush, Erik </t>
  </si>
  <si>
    <t xml:space="preserve">Mallard, Tyler </t>
  </si>
  <si>
    <t xml:space="preserve">Mangan, John </t>
  </si>
  <si>
    <t xml:space="preserve">Manion, Jim </t>
  </si>
  <si>
    <t xml:space="preserve">Marks, Gary </t>
  </si>
  <si>
    <t xml:space="preserve">Mason, Jerry </t>
  </si>
  <si>
    <t xml:space="preserve">McCafferty, Jessica </t>
  </si>
  <si>
    <t xml:space="preserve">McCaslin, Kate </t>
  </si>
  <si>
    <t>McClure, Emily L</t>
  </si>
  <si>
    <t>McClure, Kenneth R</t>
  </si>
  <si>
    <t xml:space="preserve">McElderry, Robert </t>
  </si>
  <si>
    <t>McHugh, Candice M</t>
  </si>
  <si>
    <t xml:space="preserve">Merritt, Caroline </t>
  </si>
  <si>
    <t xml:space="preserve">Meyer, Christopher </t>
  </si>
  <si>
    <t xml:space="preserve">Meyer, Sandee </t>
  </si>
  <si>
    <t xml:space="preserve">Michael, Sarah </t>
  </si>
  <si>
    <t>Millard, Steven A</t>
  </si>
  <si>
    <t xml:space="preserve">Miller, Ken </t>
  </si>
  <si>
    <t>Miller, Nicholas Gerard</t>
  </si>
  <si>
    <t xml:space="preserve">Miller, Parrish </t>
  </si>
  <si>
    <t>Mitchell, Sandra  F</t>
  </si>
  <si>
    <t xml:space="preserve">Molitor, Teresa </t>
  </si>
  <si>
    <t>Monroe, Mary Ellen Gochnour</t>
  </si>
  <si>
    <t xml:space="preserve">Moore, Dakota </t>
  </si>
  <si>
    <t>Moore, Jeffrey B</t>
  </si>
  <si>
    <t xml:space="preserve">Morales, Leo </t>
  </si>
  <si>
    <t xml:space="preserve">Muse, Robert </t>
  </si>
  <si>
    <t xml:space="preserve">Naerebout, Robert </t>
  </si>
  <si>
    <t>Nichols, Daniel J</t>
  </si>
  <si>
    <t xml:space="preserve">Nielsen, Paul </t>
  </si>
  <si>
    <t xml:space="preserve">Olberding, Dar </t>
  </si>
  <si>
    <t xml:space="preserve">Olmstead, J Brent </t>
  </si>
  <si>
    <t xml:space="preserve">Olson, Jason </t>
  </si>
  <si>
    <t xml:space="preserve">Olson, Tim </t>
  </si>
  <si>
    <t xml:space="preserve">Ott, Harold </t>
  </si>
  <si>
    <t>Overgard, Jesse N</t>
  </si>
  <si>
    <t>Overstreet, David L</t>
  </si>
  <si>
    <t xml:space="preserve">Packard, Marnie </t>
  </si>
  <si>
    <t>Packwood, Lane V.</t>
  </si>
  <si>
    <t>Page, Timothy M</t>
  </si>
  <si>
    <t xml:space="preserve">Panatopoulos, Brady </t>
  </si>
  <si>
    <t>Parker, Jonathan D</t>
  </si>
  <si>
    <t xml:space="preserve">Patchin, Emily </t>
  </si>
  <si>
    <t>Peretti, Todd J</t>
  </si>
  <si>
    <t xml:space="preserve">Perry, Quinn </t>
  </si>
  <si>
    <t xml:space="preserve">Peyron, Scott </t>
  </si>
  <si>
    <t xml:space="preserve">Pipal, Julie </t>
  </si>
  <si>
    <t>Pisca, Jeremy P</t>
  </si>
  <si>
    <t>Poinelli, Anthony J</t>
  </si>
  <si>
    <t>Pollihan, Ryan M</t>
  </si>
  <si>
    <t xml:space="preserve">Poore, Douglas </t>
  </si>
  <si>
    <t xml:space="preserve">Popescu, April </t>
  </si>
  <si>
    <t xml:space="preserve">Pouliot, Susie </t>
  </si>
  <si>
    <t xml:space="preserve">Prescott, Wyatt </t>
  </si>
  <si>
    <t xml:space="preserve">Price, Sandee </t>
  </si>
  <si>
    <t>Price, Steven B</t>
  </si>
  <si>
    <t xml:space="preserve">Priest, Shad </t>
  </si>
  <si>
    <t xml:space="preserve">Priestley, Frank </t>
  </si>
  <si>
    <t xml:space="preserve">Rants, Christopher </t>
  </si>
  <si>
    <t>Rataj, Christian  John</t>
  </si>
  <si>
    <t xml:space="preserve">Reberger, Phil </t>
  </si>
  <si>
    <t xml:space="preserve">Rector, Steve </t>
  </si>
  <si>
    <t>Reuter, John T</t>
  </si>
  <si>
    <t xml:space="preserve">Reynoldson, Mike </t>
  </si>
  <si>
    <t>Richards, Angela J</t>
  </si>
  <si>
    <t>Richardson, Peter J</t>
  </si>
  <si>
    <t xml:space="preserve">Riley, James </t>
  </si>
  <si>
    <t xml:space="preserve">Rintala, Shelley </t>
  </si>
  <si>
    <t xml:space="preserve">Ripley, David </t>
  </si>
  <si>
    <t>Risch, Jason S</t>
  </si>
  <si>
    <t>Roden, William C</t>
  </si>
  <si>
    <t xml:space="preserve">Roemhildt, Emma </t>
  </si>
  <si>
    <t xml:space="preserve">Ronk, Jayson </t>
  </si>
  <si>
    <t>Ross, Tristen Leigh</t>
  </si>
  <si>
    <t xml:space="preserve">Routson, Sam </t>
  </si>
  <si>
    <t xml:space="preserve">Rowden, Michael  </t>
  </si>
  <si>
    <t xml:space="preserve">Ruen, Justin </t>
  </si>
  <si>
    <t xml:space="preserve">Russell, Erin </t>
  </si>
  <si>
    <t>Satterlee, Stacey M</t>
  </si>
  <si>
    <t xml:space="preserve">Schultz, Timothy </t>
  </si>
  <si>
    <t>Scott, William A</t>
  </si>
  <si>
    <t xml:space="preserve">Seiber, Roger </t>
  </si>
  <si>
    <t>Semanko, Norman M</t>
  </si>
  <si>
    <t xml:space="preserve">Shannon, Shelley </t>
  </si>
  <si>
    <t>Shoplock, Joseph Robert</t>
  </si>
  <si>
    <t xml:space="preserve">Simmons, Roger </t>
  </si>
  <si>
    <t>Smerz, Russell C</t>
  </si>
  <si>
    <t>Smith, Gary L</t>
  </si>
  <si>
    <t xml:space="preserve">Smith, Tony </t>
  </si>
  <si>
    <t xml:space="preserve">Smith, Vicki </t>
  </si>
  <si>
    <t>Smith, Zachary S</t>
  </si>
  <si>
    <t xml:space="preserve">Smyser, C A "Skip" </t>
  </si>
  <si>
    <t xml:space="preserve">Smyser, Lincoln </t>
  </si>
  <si>
    <t xml:space="preserve">Snider, Mark </t>
  </si>
  <si>
    <t xml:space="preserve">Spencer, Larry </t>
  </si>
  <si>
    <t xml:space="preserve">Sprute, Chris </t>
  </si>
  <si>
    <t xml:space="preserve">Stark, Ray </t>
  </si>
  <si>
    <t xml:space="preserve">Stecher, Donald </t>
  </si>
  <si>
    <t xml:space="preserve">Steckel, Molly </t>
  </si>
  <si>
    <t>Steenson, Daniel V</t>
  </si>
  <si>
    <t>Stembridge, Kurt G</t>
  </si>
  <si>
    <t xml:space="preserve">Stoll, Jennifer </t>
  </si>
  <si>
    <t>Stoll, Matthew J.</t>
  </si>
  <si>
    <t xml:space="preserve">Stone, Delmar </t>
  </si>
  <si>
    <t xml:space="preserve">Strannigan, Gary </t>
  </si>
  <si>
    <t>Sullivan, Patrick Joseph</t>
  </si>
  <si>
    <t xml:space="preserve">Sullivan, Peter </t>
  </si>
  <si>
    <t xml:space="preserve">Surber, Corey </t>
  </si>
  <si>
    <t xml:space="preserve">Swanson, Katie </t>
  </si>
  <si>
    <t xml:space="preserve">Swenson, Michael </t>
  </si>
  <si>
    <t xml:space="preserve">Tanikuni, Dennis </t>
  </si>
  <si>
    <t xml:space="preserve">Taylor, Julie </t>
  </si>
  <si>
    <t xml:space="preserve">Teuber, Joel </t>
  </si>
  <si>
    <t xml:space="preserve">Thompson, Bricen </t>
  </si>
  <si>
    <t>Thompson, James M</t>
  </si>
  <si>
    <t xml:space="preserve">Thue, Tara </t>
  </si>
  <si>
    <t xml:space="preserve">Tiddens, Christine </t>
  </si>
  <si>
    <t xml:space="preserve">Tippetts, Wendy </t>
  </si>
  <si>
    <t>Tobiason, Steven J</t>
  </si>
  <si>
    <t xml:space="preserve">Tominaga, Brenda </t>
  </si>
  <si>
    <t xml:space="preserve">Tominaga, Lynn </t>
  </si>
  <si>
    <t xml:space="preserve">Totoricaguena, Gloria </t>
  </si>
  <si>
    <t>Troupis, Christ T</t>
  </si>
  <si>
    <t xml:space="preserve">Turlington, Scott </t>
  </si>
  <si>
    <t xml:space="preserve">Urbina, Geoffrey </t>
  </si>
  <si>
    <t xml:space="preserve">Urbina, John </t>
  </si>
  <si>
    <t xml:space="preserve">Van Leuven, Rian </t>
  </si>
  <si>
    <t xml:space="preserve">Van Vleet, Matt </t>
  </si>
  <si>
    <t xml:space="preserve">Vande Merwe, Robert </t>
  </si>
  <si>
    <t xml:space="preserve">Varin, Norm </t>
  </si>
  <si>
    <t>Villegas, Victor S</t>
  </si>
  <si>
    <t xml:space="preserve">Vining, Ed </t>
  </si>
  <si>
    <t xml:space="preserve">Waitley, Rick </t>
  </si>
  <si>
    <t xml:space="preserve">Wardle, Geoffrey </t>
  </si>
  <si>
    <t>Watral, Patricia L</t>
  </si>
  <si>
    <t xml:space="preserve">Watts, John </t>
  </si>
  <si>
    <t xml:space="preserve">Welton, Raeleen </t>
  </si>
  <si>
    <t>West, Stephen E</t>
  </si>
  <si>
    <t xml:space="preserve">Westerberg, Diane </t>
  </si>
  <si>
    <t xml:space="preserve">Westerberg, Russell </t>
  </si>
  <si>
    <t xml:space="preserve">Wheeler, Heather </t>
  </si>
  <si>
    <t>Whelan, William S</t>
  </si>
  <si>
    <t xml:space="preserve">White, Aaron </t>
  </si>
  <si>
    <t xml:space="preserve">White, Eliana </t>
  </si>
  <si>
    <t xml:space="preserve">Whitlock, Brian </t>
  </si>
  <si>
    <t xml:space="preserve">Whitney, Terry </t>
  </si>
  <si>
    <t xml:space="preserve">Wiesmore, Kenneth </t>
  </si>
  <si>
    <t>Willer, Renee M</t>
  </si>
  <si>
    <t>Williams, Ronald L</t>
  </si>
  <si>
    <t xml:space="preserve">Wills, Brad </t>
  </si>
  <si>
    <t xml:space="preserve">Winer, Rachel </t>
  </si>
  <si>
    <t xml:space="preserve">Winslow, Rob </t>
  </si>
  <si>
    <t xml:space="preserve">Wittmeyer, Jane </t>
  </si>
  <si>
    <t xml:space="preserve">Wittrock, Arlen </t>
  </si>
  <si>
    <t xml:space="preserve">Wolf, Daniel </t>
  </si>
  <si>
    <t xml:space="preserve">Wright, Trent </t>
  </si>
  <si>
    <t>Young, Steven P</t>
  </si>
  <si>
    <t xml:space="preserve">Yule, Donna </t>
  </si>
  <si>
    <t xml:space="preserve">Zielinskie, Peter </t>
  </si>
  <si>
    <t>Zimmerman, Judith D</t>
  </si>
  <si>
    <t>*Entertainment, Food &amp; Refreshments</t>
  </si>
  <si>
    <t>GRAND TOTAL</t>
  </si>
  <si>
    <t>Kerr, Camille**</t>
  </si>
  <si>
    <t>Klump, Amanda**</t>
  </si>
  <si>
    <t>Sinclair, Renee Radcliff**</t>
  </si>
  <si>
    <t>Colwell, Neil V**</t>
  </si>
  <si>
    <t>Taylor, Jesse**</t>
  </si>
  <si>
    <t>Lodge, Ed**</t>
  </si>
  <si>
    <t>Roseberry, Brad**</t>
  </si>
  <si>
    <t>Jackson, Paul**</t>
  </si>
  <si>
    <t>Budge, Suzanne**</t>
  </si>
  <si>
    <t>Baker Jr, Phillips S**</t>
  </si>
  <si>
    <t>Washburn, Courtney**</t>
  </si>
  <si>
    <t>Nettinga, Robin**</t>
  </si>
  <si>
    <t>Lauer, Kent**</t>
  </si>
  <si>
    <t>Malmen, Jeff**</t>
  </si>
  <si>
    <t>Nelson, Melissa**</t>
  </si>
  <si>
    <t>Thomas, Stephen R**</t>
  </si>
  <si>
    <t>Gramer, Rod**</t>
  </si>
  <si>
    <t>Criner, Elizabeth**</t>
  </si>
  <si>
    <t>Gough, George**</t>
  </si>
  <si>
    <t>Khachigian, Merissa**</t>
  </si>
  <si>
    <t>Burgess, Ken**</t>
  </si>
  <si>
    <t>Benson, Mark**</t>
  </si>
  <si>
    <t>Armstrong, Pat**</t>
  </si>
  <si>
    <t>Mackey, John**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</si>
</sst>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2" xfId="0" applyFont="1" applyBorder="1"/>
    <xf numFmtId="4" fontId="1" fillId="0" borderId="2" xfId="0" applyNumberFormat="1" applyFont="1" applyBorder="1"/>
    <xf numFmtId="0" fontId="3" fillId="0" borderId="3" xfId="0" applyFont="1" applyBorder="1"/>
    <xf numFmtId="4" fontId="3" fillId="0" borderId="3" xfId="0" applyNumberFormat="1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Lobbyist Expenses Annual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5"/>
  <sheetViews>
    <sheetView tabSelected="1" workbookViewId="0">
      <pane ySplit="2" topLeftCell="A226" activePane="bottomLeft" state="frozen"/>
      <selection pane="bottomLeft" activeCell="A237" sqref="A237"/>
    </sheetView>
  </sheetViews>
  <sheetFormatPr defaultRowHeight="13.8" x14ac:dyDescent="0.3"/>
  <cols>
    <col min="1" max="1" width="37" style="1" bestFit="1" customWidth="1"/>
    <col min="2" max="8" width="10.77734375" style="1" customWidth="1"/>
    <col min="9" max="16384" width="8.88671875" style="1"/>
  </cols>
  <sheetData>
    <row r="1" spans="1:8" x14ac:dyDescent="0.3">
      <c r="A1" s="10" t="s">
        <v>33</v>
      </c>
      <c r="B1" s="11" t="s">
        <v>26</v>
      </c>
      <c r="C1" s="11" t="s">
        <v>27</v>
      </c>
      <c r="D1" s="11" t="s">
        <v>28</v>
      </c>
      <c r="E1" s="11" t="s">
        <v>29</v>
      </c>
      <c r="F1" s="11" t="s">
        <v>30</v>
      </c>
      <c r="G1" s="11" t="s">
        <v>31</v>
      </c>
      <c r="H1" s="11" t="s">
        <v>32</v>
      </c>
    </row>
    <row r="2" spans="1:8" x14ac:dyDescent="0.3">
      <c r="B2" s="2"/>
      <c r="C2" s="3" t="s">
        <v>396</v>
      </c>
      <c r="D2" s="2"/>
      <c r="E2" s="2"/>
      <c r="F2" s="2"/>
      <c r="G2" s="2"/>
      <c r="H2" s="2"/>
    </row>
    <row r="3" spans="1:8" x14ac:dyDescent="0.3">
      <c r="A3" s="6" t="s">
        <v>37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f>SUM(B3:G3)</f>
        <v>0</v>
      </c>
    </row>
    <row r="4" spans="1:8" x14ac:dyDescent="0.3">
      <c r="A4" s="6" t="s">
        <v>18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f t="shared" ref="H4:H67" si="0">SUM(B4:G4)</f>
        <v>0</v>
      </c>
    </row>
    <row r="5" spans="1:8" x14ac:dyDescent="0.3">
      <c r="A5" s="6" t="s">
        <v>12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f t="shared" si="0"/>
        <v>0</v>
      </c>
    </row>
    <row r="6" spans="1:8" x14ac:dyDescent="0.3">
      <c r="A6" s="6" t="s">
        <v>38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254.25</v>
      </c>
      <c r="H6" s="7">
        <f t="shared" si="0"/>
        <v>254.25</v>
      </c>
    </row>
    <row r="7" spans="1:8" x14ac:dyDescent="0.3">
      <c r="A7" s="6" t="s">
        <v>39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f t="shared" si="0"/>
        <v>0</v>
      </c>
    </row>
    <row r="8" spans="1:8" x14ac:dyDescent="0.3">
      <c r="A8" s="6" t="s">
        <v>40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f t="shared" si="0"/>
        <v>0</v>
      </c>
    </row>
    <row r="9" spans="1:8" x14ac:dyDescent="0.3">
      <c r="A9" s="6" t="s">
        <v>41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f t="shared" si="0"/>
        <v>0</v>
      </c>
    </row>
    <row r="10" spans="1:8" x14ac:dyDescent="0.3">
      <c r="A10" s="6" t="s">
        <v>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0"/>
        <v>0</v>
      </c>
    </row>
    <row r="11" spans="1:8" x14ac:dyDescent="0.3">
      <c r="A11" s="6" t="s">
        <v>42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f t="shared" si="0"/>
        <v>0</v>
      </c>
    </row>
    <row r="12" spans="1:8" x14ac:dyDescent="0.3">
      <c r="A12" s="6" t="s">
        <v>43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f t="shared" si="0"/>
        <v>0</v>
      </c>
    </row>
    <row r="13" spans="1:8" x14ac:dyDescent="0.3">
      <c r="A13" s="6" t="s">
        <v>44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f t="shared" si="0"/>
        <v>0</v>
      </c>
    </row>
    <row r="14" spans="1:8" x14ac:dyDescent="0.3">
      <c r="A14" s="6" t="s">
        <v>45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f t="shared" si="0"/>
        <v>0</v>
      </c>
    </row>
    <row r="15" spans="1:8" x14ac:dyDescent="0.3">
      <c r="A15" s="6" t="s">
        <v>420</v>
      </c>
      <c r="B15" s="7">
        <v>0</v>
      </c>
      <c r="C15" s="7">
        <v>741.55</v>
      </c>
      <c r="D15" s="7">
        <v>0</v>
      </c>
      <c r="E15" s="7">
        <v>0</v>
      </c>
      <c r="F15" s="7">
        <v>0</v>
      </c>
      <c r="G15" s="7">
        <v>0</v>
      </c>
      <c r="H15" s="7">
        <f t="shared" si="0"/>
        <v>741.55</v>
      </c>
    </row>
    <row r="16" spans="1:8" x14ac:dyDescent="0.3">
      <c r="A16" s="6" t="s">
        <v>46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f t="shared" si="0"/>
        <v>0</v>
      </c>
    </row>
    <row r="17" spans="1:8" x14ac:dyDescent="0.3">
      <c r="A17" s="6" t="s">
        <v>47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0</v>
      </c>
    </row>
    <row r="18" spans="1:8" x14ac:dyDescent="0.3">
      <c r="A18" s="6" t="s">
        <v>10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</v>
      </c>
    </row>
    <row r="19" spans="1:8" x14ac:dyDescent="0.3">
      <c r="A19" s="6" t="s">
        <v>407</v>
      </c>
      <c r="B19" s="7">
        <v>0</v>
      </c>
      <c r="C19" s="7">
        <v>0</v>
      </c>
      <c r="D19" s="7">
        <v>20</v>
      </c>
      <c r="E19" s="7">
        <v>37</v>
      </c>
      <c r="F19" s="7">
        <v>0</v>
      </c>
      <c r="G19" s="7">
        <v>0</v>
      </c>
      <c r="H19" s="7">
        <f t="shared" si="0"/>
        <v>57</v>
      </c>
    </row>
    <row r="20" spans="1:8" x14ac:dyDescent="0.3">
      <c r="A20" s="6" t="s">
        <v>48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f t="shared" si="0"/>
        <v>0</v>
      </c>
    </row>
    <row r="21" spans="1:8" x14ac:dyDescent="0.3">
      <c r="A21" s="6" t="s">
        <v>49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f t="shared" si="0"/>
        <v>0</v>
      </c>
    </row>
    <row r="22" spans="1:8" x14ac:dyDescent="0.3">
      <c r="A22" s="6" t="s">
        <v>50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 t="shared" si="0"/>
        <v>0</v>
      </c>
    </row>
    <row r="23" spans="1:8" x14ac:dyDescent="0.3">
      <c r="A23" s="6" t="s">
        <v>51</v>
      </c>
      <c r="B23" s="7">
        <v>0</v>
      </c>
      <c r="C23" s="7">
        <v>3116.31</v>
      </c>
      <c r="D23" s="7">
        <v>0</v>
      </c>
      <c r="E23" s="7">
        <v>0</v>
      </c>
      <c r="F23" s="7">
        <v>0</v>
      </c>
      <c r="G23" s="7">
        <v>0</v>
      </c>
      <c r="H23" s="7">
        <f t="shared" si="0"/>
        <v>3116.31</v>
      </c>
    </row>
    <row r="24" spans="1:8" x14ac:dyDescent="0.3">
      <c r="A24" s="6" t="s">
        <v>52</v>
      </c>
      <c r="B24" s="7">
        <v>0</v>
      </c>
      <c r="C24" s="7">
        <v>0</v>
      </c>
      <c r="D24" s="7">
        <v>840</v>
      </c>
      <c r="E24" s="7">
        <v>2035</v>
      </c>
      <c r="F24" s="7">
        <v>0</v>
      </c>
      <c r="G24" s="7">
        <v>975</v>
      </c>
      <c r="H24" s="7">
        <f t="shared" si="0"/>
        <v>3850</v>
      </c>
    </row>
    <row r="25" spans="1:8" x14ac:dyDescent="0.3">
      <c r="A25" s="6" t="s">
        <v>53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f t="shared" si="0"/>
        <v>0</v>
      </c>
    </row>
    <row r="26" spans="1:8" x14ac:dyDescent="0.3">
      <c r="A26" s="6" t="s">
        <v>419</v>
      </c>
      <c r="B26" s="7">
        <v>0</v>
      </c>
      <c r="C26" s="7">
        <v>662.26</v>
      </c>
      <c r="D26" s="7">
        <v>0</v>
      </c>
      <c r="E26" s="7">
        <v>0</v>
      </c>
      <c r="F26" s="7">
        <v>388.68</v>
      </c>
      <c r="G26" s="7">
        <v>1244.8599999999999</v>
      </c>
      <c r="H26" s="7">
        <f t="shared" si="0"/>
        <v>2295.8000000000002</v>
      </c>
    </row>
    <row r="27" spans="1:8" x14ac:dyDescent="0.3">
      <c r="A27" s="6" t="s">
        <v>54</v>
      </c>
      <c r="B27" s="7">
        <v>0</v>
      </c>
      <c r="C27" s="7">
        <v>283.64</v>
      </c>
      <c r="D27" s="7">
        <v>2638.7200000000003</v>
      </c>
      <c r="E27" s="7">
        <v>0</v>
      </c>
      <c r="F27" s="7">
        <v>0</v>
      </c>
      <c r="G27" s="7">
        <v>0</v>
      </c>
      <c r="H27" s="7">
        <f t="shared" si="0"/>
        <v>2922.36</v>
      </c>
    </row>
    <row r="28" spans="1:8" x14ac:dyDescent="0.3">
      <c r="A28" s="6" t="s">
        <v>55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f t="shared" si="0"/>
        <v>0</v>
      </c>
    </row>
    <row r="29" spans="1:8" x14ac:dyDescent="0.3">
      <c r="A29" s="6" t="s">
        <v>56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f t="shared" si="0"/>
        <v>0</v>
      </c>
    </row>
    <row r="30" spans="1:8" x14ac:dyDescent="0.3">
      <c r="A30" s="6" t="s">
        <v>57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f t="shared" si="0"/>
        <v>0</v>
      </c>
    </row>
    <row r="31" spans="1:8" x14ac:dyDescent="0.3">
      <c r="A31" s="6" t="s">
        <v>20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f t="shared" si="0"/>
        <v>0</v>
      </c>
    </row>
    <row r="32" spans="1:8" x14ac:dyDescent="0.3">
      <c r="A32" s="6" t="s">
        <v>58</v>
      </c>
      <c r="B32" s="7">
        <v>0</v>
      </c>
      <c r="C32" s="7">
        <v>40.200000000000003</v>
      </c>
      <c r="D32" s="7">
        <v>0</v>
      </c>
      <c r="E32" s="7">
        <v>0</v>
      </c>
      <c r="F32" s="7">
        <v>0</v>
      </c>
      <c r="G32" s="7">
        <v>0</v>
      </c>
      <c r="H32" s="7">
        <f t="shared" si="0"/>
        <v>40.200000000000003</v>
      </c>
    </row>
    <row r="33" spans="1:8" x14ac:dyDescent="0.3">
      <c r="A33" s="6" t="s">
        <v>59</v>
      </c>
      <c r="B33" s="7">
        <v>0</v>
      </c>
      <c r="C33" s="7">
        <v>50</v>
      </c>
      <c r="D33" s="7">
        <v>0</v>
      </c>
      <c r="E33" s="7">
        <v>0</v>
      </c>
      <c r="F33" s="7">
        <v>0</v>
      </c>
      <c r="G33" s="7">
        <v>0</v>
      </c>
      <c r="H33" s="7">
        <f t="shared" si="0"/>
        <v>50</v>
      </c>
    </row>
    <row r="34" spans="1:8" x14ac:dyDescent="0.3">
      <c r="A34" s="6" t="s">
        <v>60</v>
      </c>
      <c r="B34" s="7">
        <v>0</v>
      </c>
      <c r="C34" s="7">
        <v>209.37</v>
      </c>
      <c r="D34" s="7">
        <v>1090</v>
      </c>
      <c r="E34" s="7">
        <v>0</v>
      </c>
      <c r="F34" s="7">
        <v>0</v>
      </c>
      <c r="G34" s="7">
        <v>0</v>
      </c>
      <c r="H34" s="7">
        <f t="shared" si="0"/>
        <v>1299.3699999999999</v>
      </c>
    </row>
    <row r="35" spans="1:8" x14ac:dyDescent="0.3">
      <c r="A35" s="6" t="s">
        <v>61</v>
      </c>
      <c r="B35" s="7">
        <v>0</v>
      </c>
      <c r="C35" s="7">
        <v>6415.5</v>
      </c>
      <c r="D35" s="7">
        <v>215</v>
      </c>
      <c r="E35" s="7">
        <v>305</v>
      </c>
      <c r="F35" s="7">
        <v>0</v>
      </c>
      <c r="G35" s="7">
        <v>0</v>
      </c>
      <c r="H35" s="7">
        <f t="shared" si="0"/>
        <v>6935.5</v>
      </c>
    </row>
    <row r="36" spans="1:8" x14ac:dyDescent="0.3">
      <c r="A36" s="6" t="s">
        <v>62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f t="shared" si="0"/>
        <v>0</v>
      </c>
    </row>
    <row r="37" spans="1:8" x14ac:dyDescent="0.3">
      <c r="A37" s="6" t="s">
        <v>63</v>
      </c>
      <c r="B37" s="7">
        <v>0</v>
      </c>
      <c r="C37" s="7">
        <v>7784.3599999999988</v>
      </c>
      <c r="D37" s="7">
        <v>0</v>
      </c>
      <c r="E37" s="7">
        <v>0</v>
      </c>
      <c r="F37" s="7">
        <v>0</v>
      </c>
      <c r="G37" s="7">
        <v>0</v>
      </c>
      <c r="H37" s="7">
        <f t="shared" si="0"/>
        <v>7784.3599999999988</v>
      </c>
    </row>
    <row r="38" spans="1:8" x14ac:dyDescent="0.3">
      <c r="A38" s="6" t="s">
        <v>64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f t="shared" si="0"/>
        <v>0</v>
      </c>
    </row>
    <row r="39" spans="1:8" x14ac:dyDescent="0.3">
      <c r="A39" s="6" t="s">
        <v>65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f t="shared" si="0"/>
        <v>0</v>
      </c>
    </row>
    <row r="40" spans="1:8" x14ac:dyDescent="0.3">
      <c r="A40" s="6" t="s">
        <v>66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f t="shared" si="0"/>
        <v>0</v>
      </c>
    </row>
    <row r="41" spans="1:8" x14ac:dyDescent="0.3">
      <c r="A41" s="6" t="s">
        <v>67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f t="shared" si="0"/>
        <v>0</v>
      </c>
    </row>
    <row r="42" spans="1:8" x14ac:dyDescent="0.3">
      <c r="A42" s="6" t="s">
        <v>406</v>
      </c>
      <c r="B42" s="7">
        <v>0</v>
      </c>
      <c r="C42" s="7">
        <v>1250.3000000000002</v>
      </c>
      <c r="D42" s="7">
        <v>0</v>
      </c>
      <c r="E42" s="7">
        <v>0</v>
      </c>
      <c r="F42" s="7">
        <v>0</v>
      </c>
      <c r="G42" s="7">
        <v>0</v>
      </c>
      <c r="H42" s="7">
        <f t="shared" si="0"/>
        <v>1250.3000000000002</v>
      </c>
    </row>
    <row r="43" spans="1:8" x14ac:dyDescent="0.3">
      <c r="A43" s="6" t="s">
        <v>418</v>
      </c>
      <c r="B43" s="7">
        <v>0</v>
      </c>
      <c r="C43" s="7">
        <v>1686.55</v>
      </c>
      <c r="D43" s="7">
        <v>0</v>
      </c>
      <c r="E43" s="7">
        <v>0</v>
      </c>
      <c r="F43" s="7">
        <v>0</v>
      </c>
      <c r="G43" s="7">
        <v>0</v>
      </c>
      <c r="H43" s="7">
        <f t="shared" si="0"/>
        <v>1686.55</v>
      </c>
    </row>
    <row r="44" spans="1:8" x14ac:dyDescent="0.3">
      <c r="A44" s="6" t="s">
        <v>68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f t="shared" si="0"/>
        <v>0</v>
      </c>
    </row>
    <row r="45" spans="1:8" x14ac:dyDescent="0.3">
      <c r="A45" s="6" t="s">
        <v>69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f t="shared" si="0"/>
        <v>0</v>
      </c>
    </row>
    <row r="46" spans="1:8" x14ac:dyDescent="0.3">
      <c r="A46" s="6" t="s">
        <v>70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f t="shared" si="0"/>
        <v>0</v>
      </c>
    </row>
    <row r="47" spans="1:8" x14ac:dyDescent="0.3">
      <c r="A47" s="6" t="s">
        <v>71</v>
      </c>
      <c r="B47" s="7">
        <v>0</v>
      </c>
      <c r="C47" s="7">
        <v>102.8</v>
      </c>
      <c r="D47" s="7">
        <v>0</v>
      </c>
      <c r="E47" s="7">
        <v>0</v>
      </c>
      <c r="F47" s="7">
        <v>0</v>
      </c>
      <c r="G47" s="7">
        <v>0</v>
      </c>
      <c r="H47" s="7">
        <f t="shared" si="0"/>
        <v>102.8</v>
      </c>
    </row>
    <row r="48" spans="1:8" x14ac:dyDescent="0.3">
      <c r="A48" s="6" t="s">
        <v>72</v>
      </c>
      <c r="B48" s="7">
        <v>0</v>
      </c>
      <c r="C48" s="7">
        <v>1316.1899999999998</v>
      </c>
      <c r="D48" s="7">
        <v>0</v>
      </c>
      <c r="E48" s="7">
        <v>0</v>
      </c>
      <c r="F48" s="7">
        <v>0</v>
      </c>
      <c r="G48" s="7">
        <v>335.22</v>
      </c>
      <c r="H48" s="7">
        <f t="shared" si="0"/>
        <v>1651.4099999999999</v>
      </c>
    </row>
    <row r="49" spans="1:8" x14ac:dyDescent="0.3">
      <c r="A49" s="6" t="s">
        <v>73</v>
      </c>
      <c r="B49" s="7">
        <v>0</v>
      </c>
      <c r="C49" s="7">
        <v>338.9</v>
      </c>
      <c r="D49" s="7">
        <v>0</v>
      </c>
      <c r="E49" s="7">
        <v>0</v>
      </c>
      <c r="F49" s="7">
        <v>0</v>
      </c>
      <c r="G49" s="7">
        <v>0</v>
      </c>
      <c r="H49" s="7">
        <f t="shared" si="0"/>
        <v>338.9</v>
      </c>
    </row>
    <row r="50" spans="1:8" x14ac:dyDescent="0.3">
      <c r="A50" s="6" t="s">
        <v>74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f t="shared" si="0"/>
        <v>0</v>
      </c>
    </row>
    <row r="51" spans="1:8" x14ac:dyDescent="0.3">
      <c r="A51" s="6" t="s">
        <v>75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f t="shared" si="0"/>
        <v>0</v>
      </c>
    </row>
    <row r="52" spans="1:8" x14ac:dyDescent="0.3">
      <c r="A52" s="6" t="s">
        <v>76</v>
      </c>
      <c r="B52" s="7">
        <v>0</v>
      </c>
      <c r="C52" s="7">
        <v>0</v>
      </c>
      <c r="D52" s="7">
        <v>81.8</v>
      </c>
      <c r="E52" s="7">
        <v>0</v>
      </c>
      <c r="F52" s="7">
        <v>0</v>
      </c>
      <c r="G52" s="7">
        <v>0</v>
      </c>
      <c r="H52" s="7">
        <f t="shared" si="0"/>
        <v>81.8</v>
      </c>
    </row>
    <row r="53" spans="1:8" x14ac:dyDescent="0.3">
      <c r="A53" s="6" t="s">
        <v>77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f t="shared" si="0"/>
        <v>0</v>
      </c>
    </row>
    <row r="54" spans="1:8" x14ac:dyDescent="0.3">
      <c r="A54" s="6" t="s">
        <v>78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f t="shared" si="0"/>
        <v>0</v>
      </c>
    </row>
    <row r="55" spans="1:8" x14ac:dyDescent="0.3">
      <c r="A55" s="6" t="s">
        <v>79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f t="shared" si="0"/>
        <v>0</v>
      </c>
    </row>
    <row r="56" spans="1:8" x14ac:dyDescent="0.3">
      <c r="A56" s="6" t="s">
        <v>80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f t="shared" si="0"/>
        <v>0</v>
      </c>
    </row>
    <row r="57" spans="1:8" x14ac:dyDescent="0.3">
      <c r="A57" s="6" t="s">
        <v>81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f t="shared" si="0"/>
        <v>0</v>
      </c>
    </row>
    <row r="58" spans="1:8" x14ac:dyDescent="0.3">
      <c r="A58" s="6" t="s">
        <v>82</v>
      </c>
      <c r="B58" s="7">
        <v>0</v>
      </c>
      <c r="C58" s="7">
        <v>1185.52</v>
      </c>
      <c r="D58" s="7">
        <v>177</v>
      </c>
      <c r="E58" s="7">
        <v>0</v>
      </c>
      <c r="F58" s="7">
        <v>1124</v>
      </c>
      <c r="G58" s="7">
        <v>569.11</v>
      </c>
      <c r="H58" s="7">
        <f t="shared" si="0"/>
        <v>3055.63</v>
      </c>
    </row>
    <row r="59" spans="1:8" x14ac:dyDescent="0.3">
      <c r="A59" s="6" t="s">
        <v>14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f t="shared" si="0"/>
        <v>0</v>
      </c>
    </row>
    <row r="60" spans="1:8" x14ac:dyDescent="0.3">
      <c r="A60" s="6" t="s">
        <v>83</v>
      </c>
      <c r="B60" s="7">
        <v>0</v>
      </c>
      <c r="C60" s="7">
        <v>14172.59</v>
      </c>
      <c r="D60" s="7">
        <v>133.77000000000001</v>
      </c>
      <c r="E60" s="7">
        <v>305.33999999999997</v>
      </c>
      <c r="F60" s="7">
        <v>0</v>
      </c>
      <c r="G60" s="7">
        <v>0</v>
      </c>
      <c r="H60" s="7">
        <f t="shared" si="0"/>
        <v>14611.7</v>
      </c>
    </row>
    <row r="61" spans="1:8" x14ac:dyDescent="0.3">
      <c r="A61" s="6" t="s">
        <v>84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f t="shared" si="0"/>
        <v>0</v>
      </c>
    </row>
    <row r="62" spans="1:8" x14ac:dyDescent="0.3">
      <c r="A62" s="6" t="s">
        <v>85</v>
      </c>
      <c r="B62" s="7">
        <v>0</v>
      </c>
      <c r="C62" s="7">
        <v>7019.3600000000015</v>
      </c>
      <c r="D62" s="7">
        <v>0</v>
      </c>
      <c r="E62" s="7">
        <v>0</v>
      </c>
      <c r="F62" s="7">
        <v>0</v>
      </c>
      <c r="G62" s="7">
        <v>0</v>
      </c>
      <c r="H62" s="7">
        <f t="shared" si="0"/>
        <v>7019.3600000000015</v>
      </c>
    </row>
    <row r="63" spans="1:8" x14ac:dyDescent="0.3">
      <c r="A63" s="6" t="s">
        <v>86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f t="shared" si="0"/>
        <v>0</v>
      </c>
    </row>
    <row r="64" spans="1:8" x14ac:dyDescent="0.3">
      <c r="A64" s="6" t="s">
        <v>87</v>
      </c>
      <c r="B64" s="7">
        <v>0</v>
      </c>
      <c r="C64" s="7">
        <v>1688.4</v>
      </c>
      <c r="D64" s="7">
        <v>0</v>
      </c>
      <c r="E64" s="7">
        <v>0</v>
      </c>
      <c r="F64" s="7">
        <v>0</v>
      </c>
      <c r="G64" s="7">
        <v>0</v>
      </c>
      <c r="H64" s="7">
        <f t="shared" si="0"/>
        <v>1688.4</v>
      </c>
    </row>
    <row r="65" spans="1:8" x14ac:dyDescent="0.3">
      <c r="A65" s="6" t="s">
        <v>88</v>
      </c>
      <c r="B65" s="7">
        <v>0</v>
      </c>
      <c r="C65" s="7">
        <v>832.56999999999994</v>
      </c>
      <c r="D65" s="7">
        <v>44.39</v>
      </c>
      <c r="E65" s="7">
        <v>0</v>
      </c>
      <c r="F65" s="7">
        <v>1353.99</v>
      </c>
      <c r="G65" s="7">
        <v>2543.98</v>
      </c>
      <c r="H65" s="7">
        <f t="shared" si="0"/>
        <v>4774.93</v>
      </c>
    </row>
    <row r="66" spans="1:8" x14ac:dyDescent="0.3">
      <c r="A66" s="6" t="s">
        <v>89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f t="shared" si="0"/>
        <v>0</v>
      </c>
    </row>
    <row r="67" spans="1:8" x14ac:dyDescent="0.3">
      <c r="A67" s="6" t="s">
        <v>90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f t="shared" si="0"/>
        <v>0</v>
      </c>
    </row>
    <row r="68" spans="1:8" x14ac:dyDescent="0.3">
      <c r="A68" s="6" t="s">
        <v>91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f t="shared" ref="H68:H131" si="1">SUM(B68:G68)</f>
        <v>0</v>
      </c>
    </row>
    <row r="69" spans="1:8" x14ac:dyDescent="0.3">
      <c r="A69" s="6" t="s">
        <v>16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f t="shared" si="1"/>
        <v>0</v>
      </c>
    </row>
    <row r="70" spans="1:8" x14ac:dyDescent="0.3">
      <c r="A70" s="6" t="s">
        <v>401</v>
      </c>
      <c r="B70" s="7">
        <v>0</v>
      </c>
      <c r="C70" s="7">
        <v>5828.95</v>
      </c>
      <c r="D70" s="7">
        <v>0</v>
      </c>
      <c r="E70" s="7">
        <v>480</v>
      </c>
      <c r="F70" s="7">
        <v>0</v>
      </c>
      <c r="G70" s="7">
        <v>0</v>
      </c>
      <c r="H70" s="7">
        <f t="shared" si="1"/>
        <v>6308.95</v>
      </c>
    </row>
    <row r="71" spans="1:8" x14ac:dyDescent="0.3">
      <c r="A71" s="6" t="s">
        <v>92</v>
      </c>
      <c r="B71" s="7">
        <v>0</v>
      </c>
      <c r="C71" s="7">
        <v>2878.96</v>
      </c>
      <c r="D71" s="7">
        <v>10</v>
      </c>
      <c r="E71" s="7">
        <v>0</v>
      </c>
      <c r="F71" s="7">
        <v>0</v>
      </c>
      <c r="G71" s="7">
        <v>0</v>
      </c>
      <c r="H71" s="7">
        <f t="shared" si="1"/>
        <v>2888.96</v>
      </c>
    </row>
    <row r="72" spans="1:8" x14ac:dyDescent="0.3">
      <c r="A72" s="6" t="s">
        <v>93</v>
      </c>
      <c r="B72" s="7">
        <v>0</v>
      </c>
      <c r="C72" s="7">
        <v>0</v>
      </c>
      <c r="D72" s="7">
        <v>0</v>
      </c>
      <c r="E72" s="7">
        <v>80</v>
      </c>
      <c r="F72" s="7">
        <v>0</v>
      </c>
      <c r="G72" s="7">
        <v>0</v>
      </c>
      <c r="H72" s="7">
        <f t="shared" si="1"/>
        <v>80</v>
      </c>
    </row>
    <row r="73" spans="1:8" x14ac:dyDescent="0.3">
      <c r="A73" s="6" t="s">
        <v>94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f t="shared" si="1"/>
        <v>0</v>
      </c>
    </row>
    <row r="74" spans="1:8" x14ac:dyDescent="0.3">
      <c r="A74" s="6" t="s">
        <v>95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f t="shared" si="1"/>
        <v>0</v>
      </c>
    </row>
    <row r="75" spans="1:8" x14ac:dyDescent="0.3">
      <c r="A75" s="6" t="s">
        <v>34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f t="shared" si="1"/>
        <v>0</v>
      </c>
    </row>
    <row r="76" spans="1:8" x14ac:dyDescent="0.3">
      <c r="A76" s="6" t="s">
        <v>96</v>
      </c>
      <c r="B76" s="7">
        <v>0</v>
      </c>
      <c r="C76" s="7">
        <v>62.89</v>
      </c>
      <c r="D76" s="7">
        <v>0</v>
      </c>
      <c r="E76" s="7">
        <v>0</v>
      </c>
      <c r="F76" s="7">
        <v>0</v>
      </c>
      <c r="G76" s="7">
        <v>0</v>
      </c>
      <c r="H76" s="7">
        <f t="shared" si="1"/>
        <v>62.89</v>
      </c>
    </row>
    <row r="77" spans="1:8" x14ac:dyDescent="0.3">
      <c r="A77" s="6" t="s">
        <v>415</v>
      </c>
      <c r="B77" s="7">
        <v>0</v>
      </c>
      <c r="C77" s="7">
        <v>7331.7</v>
      </c>
      <c r="D77" s="7">
        <v>0</v>
      </c>
      <c r="E77" s="7">
        <v>0</v>
      </c>
      <c r="F77" s="7">
        <v>0</v>
      </c>
      <c r="G77" s="7">
        <v>320</v>
      </c>
      <c r="H77" s="7">
        <f t="shared" si="1"/>
        <v>7651.7</v>
      </c>
    </row>
    <row r="78" spans="1:8" x14ac:dyDescent="0.3">
      <c r="A78" s="6" t="s">
        <v>97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f t="shared" si="1"/>
        <v>0</v>
      </c>
    </row>
    <row r="79" spans="1:8" x14ac:dyDescent="0.3">
      <c r="A79" s="6" t="s">
        <v>98</v>
      </c>
      <c r="B79" s="7">
        <v>0</v>
      </c>
      <c r="C79" s="7">
        <v>5464.23</v>
      </c>
      <c r="D79" s="7">
        <v>0</v>
      </c>
      <c r="E79" s="7">
        <v>0</v>
      </c>
      <c r="F79" s="7">
        <v>0</v>
      </c>
      <c r="G79" s="7">
        <v>0</v>
      </c>
      <c r="H79" s="7">
        <f t="shared" si="1"/>
        <v>5464.23</v>
      </c>
    </row>
    <row r="80" spans="1:8" x14ac:dyDescent="0.3">
      <c r="A80" s="6" t="s">
        <v>99</v>
      </c>
      <c r="B80" s="7">
        <v>0</v>
      </c>
      <c r="C80" s="7">
        <v>668.23</v>
      </c>
      <c r="D80" s="7">
        <v>0</v>
      </c>
      <c r="E80" s="7">
        <v>0</v>
      </c>
      <c r="F80" s="7">
        <v>0</v>
      </c>
      <c r="G80" s="7">
        <v>0</v>
      </c>
      <c r="H80" s="7">
        <f t="shared" si="1"/>
        <v>668.23</v>
      </c>
    </row>
    <row r="81" spans="1:8" x14ac:dyDescent="0.3">
      <c r="A81" s="6" t="s">
        <v>100</v>
      </c>
      <c r="B81" s="7">
        <v>0</v>
      </c>
      <c r="C81" s="7">
        <v>71.97</v>
      </c>
      <c r="D81" s="7">
        <v>0</v>
      </c>
      <c r="E81" s="7">
        <v>0</v>
      </c>
      <c r="F81" s="7">
        <v>0</v>
      </c>
      <c r="G81" s="7">
        <v>0</v>
      </c>
      <c r="H81" s="7">
        <f t="shared" si="1"/>
        <v>71.97</v>
      </c>
    </row>
    <row r="82" spans="1:8" x14ac:dyDescent="0.3">
      <c r="A82" s="6" t="s">
        <v>101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f t="shared" si="1"/>
        <v>0</v>
      </c>
    </row>
    <row r="83" spans="1:8" x14ac:dyDescent="0.3">
      <c r="A83" s="6" t="s">
        <v>102</v>
      </c>
      <c r="B83" s="7">
        <v>0</v>
      </c>
      <c r="C83" s="7">
        <v>1668.98</v>
      </c>
      <c r="D83" s="7">
        <v>0</v>
      </c>
      <c r="E83" s="7">
        <v>0</v>
      </c>
      <c r="F83" s="7">
        <v>0</v>
      </c>
      <c r="G83" s="7">
        <v>0</v>
      </c>
      <c r="H83" s="7">
        <f t="shared" si="1"/>
        <v>1668.98</v>
      </c>
    </row>
    <row r="84" spans="1:8" x14ac:dyDescent="0.3">
      <c r="A84" s="6" t="s">
        <v>103</v>
      </c>
      <c r="B84" s="7">
        <v>0</v>
      </c>
      <c r="C84" s="7">
        <v>259.51</v>
      </c>
      <c r="D84" s="7">
        <v>0</v>
      </c>
      <c r="E84" s="7">
        <v>0</v>
      </c>
      <c r="F84" s="7">
        <v>0</v>
      </c>
      <c r="G84" s="7">
        <v>0</v>
      </c>
      <c r="H84" s="7">
        <f t="shared" si="1"/>
        <v>259.51</v>
      </c>
    </row>
    <row r="85" spans="1:8" x14ac:dyDescent="0.3">
      <c r="A85" s="6" t="s">
        <v>104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f t="shared" si="1"/>
        <v>0</v>
      </c>
    </row>
    <row r="86" spans="1:8" x14ac:dyDescent="0.3">
      <c r="A86" s="6" t="s">
        <v>105</v>
      </c>
      <c r="B86" s="7">
        <v>0</v>
      </c>
      <c r="C86" s="7">
        <v>39.200000000000003</v>
      </c>
      <c r="D86" s="7">
        <v>14375</v>
      </c>
      <c r="E86" s="7">
        <v>0</v>
      </c>
      <c r="F86" s="7">
        <v>0</v>
      </c>
      <c r="G86" s="7">
        <v>0</v>
      </c>
      <c r="H86" s="7">
        <f t="shared" si="1"/>
        <v>14414.2</v>
      </c>
    </row>
    <row r="87" spans="1:8" x14ac:dyDescent="0.3">
      <c r="A87" s="6" t="s">
        <v>106</v>
      </c>
      <c r="B87" s="7">
        <v>0</v>
      </c>
      <c r="C87" s="7">
        <v>0</v>
      </c>
      <c r="D87" s="7">
        <v>34000</v>
      </c>
      <c r="E87" s="7">
        <v>0</v>
      </c>
      <c r="F87" s="7">
        <v>0</v>
      </c>
      <c r="G87" s="7">
        <v>0</v>
      </c>
      <c r="H87" s="7">
        <f t="shared" si="1"/>
        <v>34000</v>
      </c>
    </row>
    <row r="88" spans="1:8" x14ac:dyDescent="0.3">
      <c r="A88" s="6" t="s">
        <v>107</v>
      </c>
      <c r="B88" s="7">
        <v>0</v>
      </c>
      <c r="C88" s="7">
        <v>164.04</v>
      </c>
      <c r="D88" s="7">
        <v>0</v>
      </c>
      <c r="E88" s="7">
        <v>0</v>
      </c>
      <c r="F88" s="7">
        <v>0</v>
      </c>
      <c r="G88" s="7">
        <v>0</v>
      </c>
      <c r="H88" s="7">
        <f t="shared" si="1"/>
        <v>164.04</v>
      </c>
    </row>
    <row r="89" spans="1:8" x14ac:dyDescent="0.3">
      <c r="A89" s="6" t="s">
        <v>108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f t="shared" si="1"/>
        <v>0</v>
      </c>
    </row>
    <row r="90" spans="1:8" x14ac:dyDescent="0.3">
      <c r="A90" s="6" t="s">
        <v>109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f t="shared" si="1"/>
        <v>0</v>
      </c>
    </row>
    <row r="91" spans="1:8" x14ac:dyDescent="0.3">
      <c r="A91" s="6" t="s">
        <v>110</v>
      </c>
      <c r="B91" s="7">
        <v>0</v>
      </c>
      <c r="C91" s="7">
        <v>23.1</v>
      </c>
      <c r="D91" s="7">
        <v>0</v>
      </c>
      <c r="E91" s="7">
        <v>0</v>
      </c>
      <c r="F91" s="7">
        <v>0</v>
      </c>
      <c r="G91" s="7">
        <v>0</v>
      </c>
      <c r="H91" s="7">
        <f t="shared" si="1"/>
        <v>23.1</v>
      </c>
    </row>
    <row r="92" spans="1:8" x14ac:dyDescent="0.3">
      <c r="A92" s="6" t="s">
        <v>111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f t="shared" si="1"/>
        <v>0</v>
      </c>
    </row>
    <row r="93" spans="1:8" x14ac:dyDescent="0.3">
      <c r="A93" s="6" t="s">
        <v>112</v>
      </c>
      <c r="B93" s="7">
        <v>0</v>
      </c>
      <c r="C93" s="7">
        <v>68</v>
      </c>
      <c r="D93" s="7">
        <v>0</v>
      </c>
      <c r="E93" s="7">
        <v>0</v>
      </c>
      <c r="F93" s="7">
        <v>0</v>
      </c>
      <c r="G93" s="7">
        <v>0</v>
      </c>
      <c r="H93" s="7">
        <f t="shared" si="1"/>
        <v>68</v>
      </c>
    </row>
    <row r="94" spans="1:8" x14ac:dyDescent="0.3">
      <c r="A94" s="6" t="s">
        <v>113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f t="shared" si="1"/>
        <v>0</v>
      </c>
    </row>
    <row r="95" spans="1:8" x14ac:dyDescent="0.3">
      <c r="A95" s="6" t="s">
        <v>114</v>
      </c>
      <c r="B95" s="7">
        <v>0</v>
      </c>
      <c r="C95" s="7">
        <v>12779.64</v>
      </c>
      <c r="D95" s="7">
        <v>0</v>
      </c>
      <c r="E95" s="7">
        <v>0</v>
      </c>
      <c r="F95" s="7">
        <v>0</v>
      </c>
      <c r="G95" s="7">
        <v>226.5</v>
      </c>
      <c r="H95" s="7">
        <f t="shared" si="1"/>
        <v>13006.14</v>
      </c>
    </row>
    <row r="96" spans="1:8" x14ac:dyDescent="0.3">
      <c r="A96" s="6" t="s">
        <v>115</v>
      </c>
      <c r="B96" s="7">
        <v>0</v>
      </c>
      <c r="C96" s="7">
        <v>4642.91</v>
      </c>
      <c r="D96" s="7">
        <v>297.46000000000004</v>
      </c>
      <c r="E96" s="7">
        <v>775</v>
      </c>
      <c r="F96" s="7">
        <v>0</v>
      </c>
      <c r="G96" s="7">
        <v>0</v>
      </c>
      <c r="H96" s="7">
        <f t="shared" si="1"/>
        <v>5715.37</v>
      </c>
    </row>
    <row r="97" spans="1:8" x14ac:dyDescent="0.3">
      <c r="A97" s="6" t="s">
        <v>116</v>
      </c>
      <c r="B97" s="7">
        <v>0</v>
      </c>
      <c r="C97" s="7">
        <v>1656.49</v>
      </c>
      <c r="D97" s="7">
        <v>0</v>
      </c>
      <c r="E97" s="7">
        <v>0</v>
      </c>
      <c r="F97" s="7">
        <v>0</v>
      </c>
      <c r="G97" s="7">
        <v>150</v>
      </c>
      <c r="H97" s="7">
        <f t="shared" si="1"/>
        <v>1806.49</v>
      </c>
    </row>
    <row r="98" spans="1:8" x14ac:dyDescent="0.3">
      <c r="A98" s="6" t="s">
        <v>117</v>
      </c>
      <c r="B98" s="7">
        <v>0</v>
      </c>
      <c r="C98" s="7">
        <v>4537.03</v>
      </c>
      <c r="D98" s="7">
        <v>0</v>
      </c>
      <c r="E98" s="7">
        <v>0</v>
      </c>
      <c r="F98" s="7">
        <v>0</v>
      </c>
      <c r="G98" s="7">
        <v>151.02000000000001</v>
      </c>
      <c r="H98" s="7">
        <f t="shared" si="1"/>
        <v>4688.05</v>
      </c>
    </row>
    <row r="99" spans="1:8" x14ac:dyDescent="0.3">
      <c r="A99" s="6" t="s">
        <v>118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f t="shared" si="1"/>
        <v>0</v>
      </c>
    </row>
    <row r="100" spans="1:8" x14ac:dyDescent="0.3">
      <c r="A100" s="6" t="s">
        <v>119</v>
      </c>
      <c r="B100" s="7">
        <v>0</v>
      </c>
      <c r="C100" s="7">
        <v>779.94</v>
      </c>
      <c r="D100" s="7">
        <v>0</v>
      </c>
      <c r="E100" s="7">
        <v>0</v>
      </c>
      <c r="F100" s="7">
        <v>0</v>
      </c>
      <c r="G100" s="7">
        <v>0</v>
      </c>
      <c r="H100" s="7">
        <f t="shared" si="1"/>
        <v>779.94</v>
      </c>
    </row>
    <row r="101" spans="1:8" x14ac:dyDescent="0.3">
      <c r="A101" s="6" t="s">
        <v>120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f t="shared" si="1"/>
        <v>0</v>
      </c>
    </row>
    <row r="102" spans="1:8" x14ac:dyDescent="0.3">
      <c r="A102" s="6" t="s">
        <v>121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f t="shared" si="1"/>
        <v>0</v>
      </c>
    </row>
    <row r="103" spans="1:8" x14ac:dyDescent="0.3">
      <c r="A103" s="6" t="s">
        <v>122</v>
      </c>
      <c r="B103" s="7">
        <v>0</v>
      </c>
      <c r="C103" s="7">
        <v>445.5</v>
      </c>
      <c r="D103" s="7">
        <v>0</v>
      </c>
      <c r="E103" s="7">
        <v>0</v>
      </c>
      <c r="F103" s="7">
        <v>0</v>
      </c>
      <c r="G103" s="7">
        <v>0</v>
      </c>
      <c r="H103" s="7">
        <f t="shared" si="1"/>
        <v>445.5</v>
      </c>
    </row>
    <row r="104" spans="1:8" x14ac:dyDescent="0.3">
      <c r="A104" s="6" t="s">
        <v>123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f t="shared" si="1"/>
        <v>0</v>
      </c>
    </row>
    <row r="105" spans="1:8" x14ac:dyDescent="0.3">
      <c r="A105" s="6" t="s">
        <v>124</v>
      </c>
      <c r="B105" s="7">
        <v>0</v>
      </c>
      <c r="C105" s="7">
        <v>104.82</v>
      </c>
      <c r="D105" s="7">
        <v>0</v>
      </c>
      <c r="E105" s="7">
        <v>0</v>
      </c>
      <c r="F105" s="7">
        <v>0</v>
      </c>
      <c r="G105" s="7">
        <v>0</v>
      </c>
      <c r="H105" s="7">
        <f t="shared" si="1"/>
        <v>104.82</v>
      </c>
    </row>
    <row r="106" spans="1:8" x14ac:dyDescent="0.3">
      <c r="A106" s="6" t="s">
        <v>125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f t="shared" si="1"/>
        <v>0</v>
      </c>
    </row>
    <row r="107" spans="1:8" x14ac:dyDescent="0.3">
      <c r="A107" s="6" t="s">
        <v>17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f t="shared" si="1"/>
        <v>0</v>
      </c>
    </row>
    <row r="108" spans="1:8" x14ac:dyDescent="0.3">
      <c r="A108" s="6" t="s">
        <v>126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f t="shared" si="1"/>
        <v>0</v>
      </c>
    </row>
    <row r="109" spans="1:8" x14ac:dyDescent="0.3">
      <c r="A109" s="6" t="s">
        <v>127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f t="shared" si="1"/>
        <v>0</v>
      </c>
    </row>
    <row r="110" spans="1:8" x14ac:dyDescent="0.3">
      <c r="A110" s="6" t="s">
        <v>128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f t="shared" si="1"/>
        <v>0</v>
      </c>
    </row>
    <row r="111" spans="1:8" x14ac:dyDescent="0.3">
      <c r="A111" s="6" t="s">
        <v>129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f t="shared" si="1"/>
        <v>0</v>
      </c>
    </row>
    <row r="112" spans="1:8" x14ac:dyDescent="0.3">
      <c r="A112" s="6" t="s">
        <v>130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f t="shared" si="1"/>
        <v>0</v>
      </c>
    </row>
    <row r="113" spans="1:8" x14ac:dyDescent="0.3">
      <c r="A113" s="6" t="s">
        <v>131</v>
      </c>
      <c r="B113" s="7">
        <v>9995.4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f t="shared" si="1"/>
        <v>9995.4</v>
      </c>
    </row>
    <row r="114" spans="1:8" x14ac:dyDescent="0.3">
      <c r="A114" s="6" t="s">
        <v>132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f t="shared" si="1"/>
        <v>0</v>
      </c>
    </row>
    <row r="115" spans="1:8" x14ac:dyDescent="0.3">
      <c r="A115" s="6" t="s">
        <v>133</v>
      </c>
      <c r="B115" s="7">
        <v>0</v>
      </c>
      <c r="C115" s="7">
        <v>39.93</v>
      </c>
      <c r="D115" s="7">
        <v>0</v>
      </c>
      <c r="E115" s="7">
        <v>0</v>
      </c>
      <c r="F115" s="7">
        <v>0</v>
      </c>
      <c r="G115" s="7">
        <v>0</v>
      </c>
      <c r="H115" s="7">
        <f t="shared" si="1"/>
        <v>39.93</v>
      </c>
    </row>
    <row r="116" spans="1:8" x14ac:dyDescent="0.3">
      <c r="A116" s="6" t="s">
        <v>134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f t="shared" si="1"/>
        <v>0</v>
      </c>
    </row>
    <row r="117" spans="1:8" x14ac:dyDescent="0.3">
      <c r="A117" s="6" t="s">
        <v>135</v>
      </c>
      <c r="B117" s="7">
        <v>0</v>
      </c>
      <c r="C117" s="7">
        <v>1792.2</v>
      </c>
      <c r="D117" s="7">
        <v>0</v>
      </c>
      <c r="E117" s="7">
        <v>0</v>
      </c>
      <c r="F117" s="7">
        <v>0</v>
      </c>
      <c r="G117" s="7">
        <v>0</v>
      </c>
      <c r="H117" s="7">
        <f t="shared" si="1"/>
        <v>1792.2</v>
      </c>
    </row>
    <row r="118" spans="1:8" x14ac:dyDescent="0.3">
      <c r="A118" s="6" t="s">
        <v>136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f t="shared" si="1"/>
        <v>0</v>
      </c>
    </row>
    <row r="119" spans="1:8" x14ac:dyDescent="0.3">
      <c r="A119" s="6" t="s">
        <v>137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f t="shared" si="1"/>
        <v>0</v>
      </c>
    </row>
    <row r="120" spans="1:8" x14ac:dyDescent="0.3">
      <c r="A120" s="6" t="s">
        <v>4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f t="shared" si="1"/>
        <v>0</v>
      </c>
    </row>
    <row r="121" spans="1:8" x14ac:dyDescent="0.3">
      <c r="A121" s="6" t="s">
        <v>138</v>
      </c>
      <c r="B121" s="7">
        <v>0</v>
      </c>
      <c r="C121" s="7">
        <v>28.3</v>
      </c>
      <c r="D121" s="7">
        <v>0</v>
      </c>
      <c r="E121" s="7">
        <v>0</v>
      </c>
      <c r="F121" s="7">
        <v>0</v>
      </c>
      <c r="G121" s="7">
        <v>0</v>
      </c>
      <c r="H121" s="7">
        <f t="shared" si="1"/>
        <v>28.3</v>
      </c>
    </row>
    <row r="122" spans="1:8" x14ac:dyDescent="0.3">
      <c r="A122" s="6" t="s">
        <v>139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f t="shared" si="1"/>
        <v>0</v>
      </c>
    </row>
    <row r="123" spans="1:8" x14ac:dyDescent="0.3">
      <c r="A123" s="6" t="s">
        <v>140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f t="shared" si="1"/>
        <v>0</v>
      </c>
    </row>
    <row r="124" spans="1:8" x14ac:dyDescent="0.3">
      <c r="A124" s="6" t="s">
        <v>141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f t="shared" si="1"/>
        <v>0</v>
      </c>
    </row>
    <row r="125" spans="1:8" x14ac:dyDescent="0.3">
      <c r="A125" s="6" t="s">
        <v>142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f t="shared" si="1"/>
        <v>0</v>
      </c>
    </row>
    <row r="126" spans="1:8" x14ac:dyDescent="0.3">
      <c r="A126" s="6" t="s">
        <v>143</v>
      </c>
      <c r="B126" s="7">
        <v>0</v>
      </c>
      <c r="C126" s="7">
        <v>302.52999999999997</v>
      </c>
      <c r="D126" s="7">
        <v>12</v>
      </c>
      <c r="E126" s="7">
        <v>0</v>
      </c>
      <c r="F126" s="7">
        <v>0</v>
      </c>
      <c r="G126" s="7">
        <v>0</v>
      </c>
      <c r="H126" s="7">
        <f t="shared" si="1"/>
        <v>314.52999999999997</v>
      </c>
    </row>
    <row r="127" spans="1:8" x14ac:dyDescent="0.3">
      <c r="A127" s="6" t="s">
        <v>144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f t="shared" si="1"/>
        <v>0</v>
      </c>
    </row>
    <row r="128" spans="1:8" x14ac:dyDescent="0.3">
      <c r="A128" s="6" t="s">
        <v>145</v>
      </c>
      <c r="B128" s="7">
        <v>0</v>
      </c>
      <c r="C128" s="7">
        <v>60.5</v>
      </c>
      <c r="D128" s="7">
        <v>0</v>
      </c>
      <c r="E128" s="7">
        <v>0</v>
      </c>
      <c r="F128" s="7">
        <v>0</v>
      </c>
      <c r="G128" s="7">
        <v>0</v>
      </c>
      <c r="H128" s="7">
        <f t="shared" si="1"/>
        <v>60.5</v>
      </c>
    </row>
    <row r="129" spans="1:8" x14ac:dyDescent="0.3">
      <c r="A129" s="6" t="s">
        <v>146</v>
      </c>
      <c r="B129" s="7">
        <v>0</v>
      </c>
      <c r="C129" s="7">
        <v>0</v>
      </c>
      <c r="D129" s="7">
        <v>0</v>
      </c>
      <c r="E129" s="7">
        <v>0</v>
      </c>
      <c r="F129" s="7">
        <v>474.89</v>
      </c>
      <c r="G129" s="7">
        <v>243.9</v>
      </c>
      <c r="H129" s="7">
        <f t="shared" si="1"/>
        <v>718.79</v>
      </c>
    </row>
    <row r="130" spans="1:8" x14ac:dyDescent="0.3">
      <c r="A130" s="6" t="s">
        <v>416</v>
      </c>
      <c r="B130" s="7">
        <v>0</v>
      </c>
      <c r="C130" s="7">
        <v>921.29</v>
      </c>
      <c r="D130" s="7">
        <v>0</v>
      </c>
      <c r="E130" s="7">
        <v>0</v>
      </c>
      <c r="F130" s="7">
        <v>0</v>
      </c>
      <c r="G130" s="7">
        <v>0</v>
      </c>
      <c r="H130" s="7">
        <f t="shared" si="1"/>
        <v>921.29</v>
      </c>
    </row>
    <row r="131" spans="1:8" x14ac:dyDescent="0.3">
      <c r="A131" s="6" t="s">
        <v>414</v>
      </c>
      <c r="B131" s="7">
        <v>0</v>
      </c>
      <c r="C131" s="7">
        <v>1347.19</v>
      </c>
      <c r="D131" s="7">
        <v>0</v>
      </c>
      <c r="E131" s="7">
        <v>0</v>
      </c>
      <c r="F131" s="7">
        <v>0</v>
      </c>
      <c r="G131" s="7">
        <v>0</v>
      </c>
      <c r="H131" s="7">
        <f t="shared" si="1"/>
        <v>1347.19</v>
      </c>
    </row>
    <row r="132" spans="1:8" x14ac:dyDescent="0.3">
      <c r="A132" s="6" t="s">
        <v>147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f t="shared" ref="H132:H195" si="2">SUM(B132:G132)</f>
        <v>0</v>
      </c>
    </row>
    <row r="133" spans="1:8" x14ac:dyDescent="0.3">
      <c r="A133" s="6" t="s">
        <v>148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f t="shared" si="2"/>
        <v>0</v>
      </c>
    </row>
    <row r="134" spans="1:8" x14ac:dyDescent="0.3">
      <c r="A134" s="6" t="s">
        <v>149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f t="shared" si="2"/>
        <v>0</v>
      </c>
    </row>
    <row r="135" spans="1:8" x14ac:dyDescent="0.3">
      <c r="A135" s="6" t="s">
        <v>150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f t="shared" si="2"/>
        <v>0</v>
      </c>
    </row>
    <row r="136" spans="1:8" x14ac:dyDescent="0.3">
      <c r="A136" s="6" t="s">
        <v>151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f t="shared" si="2"/>
        <v>0</v>
      </c>
    </row>
    <row r="137" spans="1:8" x14ac:dyDescent="0.3">
      <c r="A137" s="6" t="s">
        <v>152</v>
      </c>
      <c r="B137" s="7">
        <v>0</v>
      </c>
      <c r="C137" s="7">
        <v>526.12</v>
      </c>
      <c r="D137" s="7">
        <v>0</v>
      </c>
      <c r="E137" s="7">
        <v>0</v>
      </c>
      <c r="F137" s="7">
        <v>0</v>
      </c>
      <c r="G137" s="7">
        <v>0</v>
      </c>
      <c r="H137" s="7">
        <f t="shared" si="2"/>
        <v>526.12</v>
      </c>
    </row>
    <row r="138" spans="1:8" x14ac:dyDescent="0.3">
      <c r="A138" s="6" t="s">
        <v>153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f t="shared" si="2"/>
        <v>0</v>
      </c>
    </row>
    <row r="139" spans="1:8" x14ac:dyDescent="0.3">
      <c r="A139" s="6" t="s">
        <v>154</v>
      </c>
      <c r="B139" s="7">
        <v>0</v>
      </c>
      <c r="C139" s="7">
        <v>5589.87</v>
      </c>
      <c r="D139" s="7">
        <v>2070</v>
      </c>
      <c r="E139" s="7">
        <v>0</v>
      </c>
      <c r="F139" s="7">
        <v>0</v>
      </c>
      <c r="G139" s="7">
        <v>0</v>
      </c>
      <c r="H139" s="7">
        <f t="shared" si="2"/>
        <v>7659.87</v>
      </c>
    </row>
    <row r="140" spans="1:8" x14ac:dyDescent="0.3">
      <c r="A140" s="6" t="s">
        <v>155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f t="shared" si="2"/>
        <v>0</v>
      </c>
    </row>
    <row r="141" spans="1:8" x14ac:dyDescent="0.3">
      <c r="A141" s="6" t="s">
        <v>156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f t="shared" si="2"/>
        <v>0</v>
      </c>
    </row>
    <row r="142" spans="1:8" x14ac:dyDescent="0.3">
      <c r="A142" s="6" t="s">
        <v>157</v>
      </c>
      <c r="B142" s="7">
        <v>0</v>
      </c>
      <c r="C142" s="7">
        <v>29.29</v>
      </c>
      <c r="D142" s="7">
        <v>0</v>
      </c>
      <c r="E142" s="7">
        <v>0</v>
      </c>
      <c r="F142" s="7">
        <v>0</v>
      </c>
      <c r="G142" s="7">
        <v>0</v>
      </c>
      <c r="H142" s="7">
        <f t="shared" si="2"/>
        <v>29.29</v>
      </c>
    </row>
    <row r="143" spans="1:8" x14ac:dyDescent="0.3">
      <c r="A143" s="6" t="s">
        <v>158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f t="shared" si="2"/>
        <v>0</v>
      </c>
    </row>
    <row r="144" spans="1:8" x14ac:dyDescent="0.3">
      <c r="A144" s="6" t="s">
        <v>159</v>
      </c>
      <c r="B144" s="7">
        <v>0</v>
      </c>
      <c r="C144" s="7">
        <v>3455.7</v>
      </c>
      <c r="D144" s="7">
        <v>86.88</v>
      </c>
      <c r="E144" s="7">
        <v>0</v>
      </c>
      <c r="F144" s="7">
        <v>0</v>
      </c>
      <c r="G144" s="7">
        <v>690.42</v>
      </c>
      <c r="H144" s="7">
        <f t="shared" si="2"/>
        <v>4233</v>
      </c>
    </row>
    <row r="145" spans="1:8" x14ac:dyDescent="0.3">
      <c r="A145" s="6" t="s">
        <v>160</v>
      </c>
      <c r="B145" s="7">
        <v>0</v>
      </c>
      <c r="C145" s="7">
        <v>589.95000000000005</v>
      </c>
      <c r="D145" s="7">
        <v>0</v>
      </c>
      <c r="E145" s="7">
        <v>0</v>
      </c>
      <c r="F145" s="7">
        <v>0</v>
      </c>
      <c r="G145" s="7">
        <v>0</v>
      </c>
      <c r="H145" s="7">
        <f t="shared" si="2"/>
        <v>589.95000000000005</v>
      </c>
    </row>
    <row r="146" spans="1:8" x14ac:dyDescent="0.3">
      <c r="A146" s="6" t="s">
        <v>161</v>
      </c>
      <c r="B146" s="7">
        <v>0</v>
      </c>
      <c r="C146" s="7">
        <v>10646.13</v>
      </c>
      <c r="D146" s="7">
        <v>5848.88</v>
      </c>
      <c r="E146" s="7">
        <v>0</v>
      </c>
      <c r="F146" s="7">
        <v>0</v>
      </c>
      <c r="G146" s="7">
        <v>0</v>
      </c>
      <c r="H146" s="7">
        <f t="shared" si="2"/>
        <v>16495.009999999998</v>
      </c>
    </row>
    <row r="147" spans="1:8" x14ac:dyDescent="0.3">
      <c r="A147" s="6" t="s">
        <v>162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f t="shared" si="2"/>
        <v>0</v>
      </c>
    </row>
    <row r="148" spans="1:8" x14ac:dyDescent="0.3">
      <c r="A148" s="6" t="s">
        <v>163</v>
      </c>
      <c r="B148" s="7">
        <v>0</v>
      </c>
      <c r="C148" s="7">
        <v>793</v>
      </c>
      <c r="D148" s="7">
        <v>0</v>
      </c>
      <c r="E148" s="7">
        <v>0</v>
      </c>
      <c r="F148" s="7">
        <v>0</v>
      </c>
      <c r="G148" s="7">
        <v>0</v>
      </c>
      <c r="H148" s="7">
        <f t="shared" si="2"/>
        <v>793</v>
      </c>
    </row>
    <row r="149" spans="1:8" x14ac:dyDescent="0.3">
      <c r="A149" s="6" t="s">
        <v>164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f t="shared" si="2"/>
        <v>0</v>
      </c>
    </row>
    <row r="150" spans="1:8" x14ac:dyDescent="0.3">
      <c r="A150" s="6" t="s">
        <v>165</v>
      </c>
      <c r="B150" s="7">
        <v>0</v>
      </c>
      <c r="C150" s="7">
        <v>470.28</v>
      </c>
      <c r="D150" s="7">
        <v>0</v>
      </c>
      <c r="E150" s="7">
        <v>0</v>
      </c>
      <c r="F150" s="7">
        <v>0</v>
      </c>
      <c r="G150" s="7">
        <v>0</v>
      </c>
      <c r="H150" s="7">
        <f t="shared" si="2"/>
        <v>470.28</v>
      </c>
    </row>
    <row r="151" spans="1:8" x14ac:dyDescent="0.3">
      <c r="A151" s="6" t="s">
        <v>166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f t="shared" si="2"/>
        <v>0</v>
      </c>
    </row>
    <row r="152" spans="1:8" x14ac:dyDescent="0.3">
      <c r="A152" s="6" t="s">
        <v>167</v>
      </c>
      <c r="B152" s="7">
        <v>0</v>
      </c>
      <c r="C152" s="7">
        <v>636.51</v>
      </c>
      <c r="D152" s="7">
        <v>0</v>
      </c>
      <c r="E152" s="7">
        <v>0</v>
      </c>
      <c r="F152" s="7">
        <v>0</v>
      </c>
      <c r="G152" s="7">
        <v>0</v>
      </c>
      <c r="H152" s="7">
        <f t="shared" si="2"/>
        <v>636.51</v>
      </c>
    </row>
    <row r="153" spans="1:8" x14ac:dyDescent="0.3">
      <c r="A153" s="6" t="s">
        <v>168</v>
      </c>
      <c r="B153" s="7">
        <v>0</v>
      </c>
      <c r="C153" s="7">
        <v>3926.9</v>
      </c>
      <c r="D153" s="7">
        <v>0</v>
      </c>
      <c r="E153" s="7">
        <v>0</v>
      </c>
      <c r="F153" s="7">
        <v>0</v>
      </c>
      <c r="G153" s="7">
        <v>0</v>
      </c>
      <c r="H153" s="7">
        <f t="shared" si="2"/>
        <v>3926.9</v>
      </c>
    </row>
    <row r="154" spans="1:8" x14ac:dyDescent="0.3">
      <c r="A154" s="6" t="s">
        <v>169</v>
      </c>
      <c r="B154" s="7">
        <v>0</v>
      </c>
      <c r="C154" s="7">
        <v>2230.09</v>
      </c>
      <c r="D154" s="7">
        <v>1680</v>
      </c>
      <c r="E154" s="7">
        <v>0</v>
      </c>
      <c r="F154" s="7">
        <v>0</v>
      </c>
      <c r="G154" s="7">
        <v>0</v>
      </c>
      <c r="H154" s="7">
        <f t="shared" si="2"/>
        <v>3910.09</v>
      </c>
    </row>
    <row r="155" spans="1:8" x14ac:dyDescent="0.3">
      <c r="A155" s="6" t="s">
        <v>170</v>
      </c>
      <c r="B155" s="7">
        <v>0</v>
      </c>
      <c r="C155" s="7">
        <v>17380.71</v>
      </c>
      <c r="D155" s="7">
        <v>6123.33</v>
      </c>
      <c r="E155" s="7">
        <v>0</v>
      </c>
      <c r="F155" s="7">
        <v>0</v>
      </c>
      <c r="G155" s="7">
        <v>0</v>
      </c>
      <c r="H155" s="7">
        <f t="shared" si="2"/>
        <v>23504.04</v>
      </c>
    </row>
    <row r="156" spans="1:8" x14ac:dyDescent="0.3">
      <c r="A156" s="6" t="s">
        <v>5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f t="shared" si="2"/>
        <v>0</v>
      </c>
    </row>
    <row r="157" spans="1:8" x14ac:dyDescent="0.3">
      <c r="A157" s="6" t="s">
        <v>1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f t="shared" si="2"/>
        <v>0</v>
      </c>
    </row>
    <row r="158" spans="1:8" x14ac:dyDescent="0.3">
      <c r="A158" s="6" t="s">
        <v>171</v>
      </c>
      <c r="B158" s="7">
        <v>0</v>
      </c>
      <c r="C158" s="7">
        <v>86.3</v>
      </c>
      <c r="D158" s="7">
        <v>0</v>
      </c>
      <c r="E158" s="7">
        <v>0</v>
      </c>
      <c r="F158" s="7">
        <v>0</v>
      </c>
      <c r="G158" s="7">
        <v>382</v>
      </c>
      <c r="H158" s="7">
        <f t="shared" si="2"/>
        <v>468.3</v>
      </c>
    </row>
    <row r="159" spans="1:8" x14ac:dyDescent="0.3">
      <c r="A159" s="6" t="s">
        <v>172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f t="shared" si="2"/>
        <v>0</v>
      </c>
    </row>
    <row r="160" spans="1:8" x14ac:dyDescent="0.3">
      <c r="A160" s="6" t="s">
        <v>173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f t="shared" si="2"/>
        <v>0</v>
      </c>
    </row>
    <row r="161" spans="1:8" x14ac:dyDescent="0.3">
      <c r="A161" s="6" t="s">
        <v>174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f t="shared" si="2"/>
        <v>0</v>
      </c>
    </row>
    <row r="162" spans="1:8" x14ac:dyDescent="0.3">
      <c r="A162" s="6" t="s">
        <v>175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f t="shared" si="2"/>
        <v>0</v>
      </c>
    </row>
    <row r="163" spans="1:8" x14ac:dyDescent="0.3">
      <c r="A163" s="6" t="s">
        <v>176</v>
      </c>
      <c r="B163" s="7">
        <v>0</v>
      </c>
      <c r="C163" s="7">
        <v>995.08</v>
      </c>
      <c r="D163" s="7">
        <v>0</v>
      </c>
      <c r="E163" s="7">
        <v>0</v>
      </c>
      <c r="F163" s="7">
        <v>0</v>
      </c>
      <c r="G163" s="7">
        <v>0</v>
      </c>
      <c r="H163" s="7">
        <f t="shared" si="2"/>
        <v>995.08</v>
      </c>
    </row>
    <row r="164" spans="1:8" x14ac:dyDescent="0.3">
      <c r="A164" s="6" t="s">
        <v>177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f t="shared" si="2"/>
        <v>0</v>
      </c>
    </row>
    <row r="165" spans="1:8" x14ac:dyDescent="0.3">
      <c r="A165" s="6" t="s">
        <v>178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f t="shared" si="2"/>
        <v>0</v>
      </c>
    </row>
    <row r="166" spans="1:8" x14ac:dyDescent="0.3">
      <c r="A166" s="6" t="s">
        <v>179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f t="shared" si="2"/>
        <v>0</v>
      </c>
    </row>
    <row r="167" spans="1:8" x14ac:dyDescent="0.3">
      <c r="A167" s="6" t="s">
        <v>180</v>
      </c>
      <c r="B167" s="7">
        <v>8000</v>
      </c>
      <c r="C167" s="7">
        <v>290</v>
      </c>
      <c r="D167" s="7">
        <v>0</v>
      </c>
      <c r="E167" s="7">
        <v>0</v>
      </c>
      <c r="F167" s="7">
        <v>0</v>
      </c>
      <c r="G167" s="7">
        <v>0</v>
      </c>
      <c r="H167" s="7">
        <f t="shared" si="2"/>
        <v>8290</v>
      </c>
    </row>
    <row r="168" spans="1:8" x14ac:dyDescent="0.3">
      <c r="A168" s="6" t="s">
        <v>181</v>
      </c>
      <c r="B168" s="7">
        <v>0</v>
      </c>
      <c r="C168" s="7">
        <v>0</v>
      </c>
      <c r="D168" s="7">
        <v>0</v>
      </c>
      <c r="E168" s="7">
        <v>0</v>
      </c>
      <c r="F168" s="7">
        <v>4385.95</v>
      </c>
      <c r="G168" s="7">
        <v>1832.53</v>
      </c>
      <c r="H168" s="7">
        <f t="shared" si="2"/>
        <v>6218.48</v>
      </c>
    </row>
    <row r="169" spans="1:8" x14ac:dyDescent="0.3">
      <c r="A169" s="6" t="s">
        <v>182</v>
      </c>
      <c r="B169" s="7">
        <v>0</v>
      </c>
      <c r="C169" s="7">
        <v>12</v>
      </c>
      <c r="D169" s="7">
        <v>97</v>
      </c>
      <c r="E169" s="7">
        <v>475</v>
      </c>
      <c r="F169" s="7">
        <v>0</v>
      </c>
      <c r="G169" s="7">
        <v>0</v>
      </c>
      <c r="H169" s="7">
        <f t="shared" si="2"/>
        <v>584</v>
      </c>
    </row>
    <row r="170" spans="1:8" x14ac:dyDescent="0.3">
      <c r="A170" s="6" t="s">
        <v>183</v>
      </c>
      <c r="B170" s="7">
        <v>0</v>
      </c>
      <c r="C170" s="7">
        <v>0</v>
      </c>
      <c r="D170" s="7">
        <v>0</v>
      </c>
      <c r="E170" s="7">
        <v>45</v>
      </c>
      <c r="F170" s="7">
        <v>0</v>
      </c>
      <c r="G170" s="7">
        <v>0</v>
      </c>
      <c r="H170" s="7">
        <f t="shared" si="2"/>
        <v>45</v>
      </c>
    </row>
    <row r="171" spans="1:8" x14ac:dyDescent="0.3">
      <c r="A171" s="6" t="s">
        <v>184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344.89</v>
      </c>
      <c r="H171" s="7">
        <f t="shared" si="2"/>
        <v>344.89</v>
      </c>
    </row>
    <row r="172" spans="1:8" x14ac:dyDescent="0.3">
      <c r="A172" s="6" t="s">
        <v>185</v>
      </c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f t="shared" si="2"/>
        <v>0</v>
      </c>
    </row>
    <row r="173" spans="1:8" x14ac:dyDescent="0.3">
      <c r="A173" s="6" t="s">
        <v>186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f t="shared" si="2"/>
        <v>0</v>
      </c>
    </row>
    <row r="174" spans="1:8" x14ac:dyDescent="0.3">
      <c r="A174" s="6" t="s">
        <v>187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f t="shared" si="2"/>
        <v>0</v>
      </c>
    </row>
    <row r="175" spans="1:8" x14ac:dyDescent="0.3">
      <c r="A175" s="6" t="s">
        <v>188</v>
      </c>
      <c r="B175" s="7">
        <v>0</v>
      </c>
      <c r="C175" s="7">
        <v>0</v>
      </c>
      <c r="D175" s="7">
        <v>11</v>
      </c>
      <c r="E175" s="7">
        <v>0</v>
      </c>
      <c r="F175" s="7">
        <v>0</v>
      </c>
      <c r="G175" s="7">
        <v>229.22</v>
      </c>
      <c r="H175" s="7">
        <f t="shared" si="2"/>
        <v>240.22</v>
      </c>
    </row>
    <row r="176" spans="1:8" x14ac:dyDescent="0.3">
      <c r="A176" s="6" t="s">
        <v>25</v>
      </c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f t="shared" si="2"/>
        <v>0</v>
      </c>
    </row>
    <row r="177" spans="1:8" x14ac:dyDescent="0.3">
      <c r="A177" s="6" t="s">
        <v>23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f t="shared" si="2"/>
        <v>0</v>
      </c>
    </row>
    <row r="178" spans="1:8" x14ac:dyDescent="0.3">
      <c r="A178" s="6" t="s">
        <v>8</v>
      </c>
      <c r="B178" s="7">
        <v>0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f t="shared" si="2"/>
        <v>0</v>
      </c>
    </row>
    <row r="179" spans="1:8" x14ac:dyDescent="0.3">
      <c r="A179" s="6" t="s">
        <v>3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f t="shared" si="2"/>
        <v>0</v>
      </c>
    </row>
    <row r="180" spans="1:8" x14ac:dyDescent="0.3">
      <c r="A180" s="6" t="s">
        <v>22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f t="shared" si="2"/>
        <v>0</v>
      </c>
    </row>
    <row r="181" spans="1:8" x14ac:dyDescent="0.3">
      <c r="A181" s="6" t="s">
        <v>24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f t="shared" si="2"/>
        <v>0</v>
      </c>
    </row>
    <row r="182" spans="1:8" x14ac:dyDescent="0.3">
      <c r="A182" s="6" t="s">
        <v>15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f t="shared" si="2"/>
        <v>0</v>
      </c>
    </row>
    <row r="183" spans="1:8" x14ac:dyDescent="0.3">
      <c r="A183" s="6" t="s">
        <v>189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f t="shared" si="2"/>
        <v>0</v>
      </c>
    </row>
    <row r="184" spans="1:8" x14ac:dyDescent="0.3">
      <c r="A184" s="6" t="s">
        <v>405</v>
      </c>
      <c r="B184" s="7">
        <v>0</v>
      </c>
      <c r="C184" s="7">
        <v>4514.6099999999997</v>
      </c>
      <c r="D184" s="7">
        <v>233.56</v>
      </c>
      <c r="E184" s="7">
        <v>0</v>
      </c>
      <c r="F184" s="7">
        <v>0</v>
      </c>
      <c r="G184" s="7">
        <v>0</v>
      </c>
      <c r="H184" s="7">
        <f t="shared" si="2"/>
        <v>4748.17</v>
      </c>
    </row>
    <row r="185" spans="1:8" x14ac:dyDescent="0.3">
      <c r="A185" s="6" t="s">
        <v>190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f t="shared" si="2"/>
        <v>0</v>
      </c>
    </row>
    <row r="186" spans="1:8" x14ac:dyDescent="0.3">
      <c r="A186" s="6" t="s">
        <v>191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f t="shared" si="2"/>
        <v>0</v>
      </c>
    </row>
    <row r="187" spans="1:8" x14ac:dyDescent="0.3">
      <c r="A187" s="6" t="s">
        <v>192</v>
      </c>
      <c r="B187" s="7">
        <v>0</v>
      </c>
      <c r="C187" s="7">
        <v>1805</v>
      </c>
      <c r="D187" s="7">
        <v>0</v>
      </c>
      <c r="E187" s="7">
        <v>0</v>
      </c>
      <c r="F187" s="7">
        <v>0</v>
      </c>
      <c r="G187" s="7">
        <v>0</v>
      </c>
      <c r="H187" s="7">
        <f t="shared" si="2"/>
        <v>1805</v>
      </c>
    </row>
    <row r="188" spans="1:8" x14ac:dyDescent="0.3">
      <c r="A188" s="6" t="s">
        <v>193</v>
      </c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f t="shared" si="2"/>
        <v>0</v>
      </c>
    </row>
    <row r="189" spans="1:8" x14ac:dyDescent="0.3">
      <c r="A189" s="6" t="s">
        <v>194</v>
      </c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f t="shared" si="2"/>
        <v>0</v>
      </c>
    </row>
    <row r="190" spans="1:8" x14ac:dyDescent="0.3">
      <c r="A190" s="6" t="s">
        <v>195</v>
      </c>
      <c r="B190" s="7">
        <v>27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f t="shared" si="2"/>
        <v>27</v>
      </c>
    </row>
    <row r="191" spans="1:8" x14ac:dyDescent="0.3">
      <c r="A191" s="6" t="s">
        <v>196</v>
      </c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f t="shared" si="2"/>
        <v>0</v>
      </c>
    </row>
    <row r="192" spans="1:8" x14ac:dyDescent="0.3">
      <c r="A192" s="6" t="s">
        <v>197</v>
      </c>
      <c r="B192" s="7">
        <v>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f t="shared" si="2"/>
        <v>0</v>
      </c>
    </row>
    <row r="193" spans="1:8" x14ac:dyDescent="0.3">
      <c r="A193" s="6" t="s">
        <v>198</v>
      </c>
      <c r="B193" s="7">
        <v>0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f t="shared" si="2"/>
        <v>0</v>
      </c>
    </row>
    <row r="194" spans="1:8" x14ac:dyDescent="0.3">
      <c r="A194" s="6" t="s">
        <v>199</v>
      </c>
      <c r="B194" s="7">
        <v>0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f t="shared" si="2"/>
        <v>0</v>
      </c>
    </row>
    <row r="195" spans="1:8" x14ac:dyDescent="0.3">
      <c r="A195" s="6" t="s">
        <v>200</v>
      </c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f t="shared" si="2"/>
        <v>0</v>
      </c>
    </row>
    <row r="196" spans="1:8" x14ac:dyDescent="0.3">
      <c r="A196" s="6" t="s">
        <v>11</v>
      </c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f t="shared" ref="H196:H259" si="3">SUM(B196:G196)</f>
        <v>0</v>
      </c>
    </row>
    <row r="197" spans="1:8" x14ac:dyDescent="0.3">
      <c r="A197" s="6" t="s">
        <v>201</v>
      </c>
      <c r="B197" s="7">
        <v>0</v>
      </c>
      <c r="C197" s="7">
        <v>4864.6000000000004</v>
      </c>
      <c r="D197" s="7">
        <v>120</v>
      </c>
      <c r="E197" s="7">
        <v>120</v>
      </c>
      <c r="F197" s="7">
        <v>0</v>
      </c>
      <c r="G197" s="7">
        <v>0</v>
      </c>
      <c r="H197" s="7">
        <f t="shared" si="3"/>
        <v>5104.6000000000004</v>
      </c>
    </row>
    <row r="198" spans="1:8" x14ac:dyDescent="0.3">
      <c r="A198" s="6" t="s">
        <v>6</v>
      </c>
      <c r="B198" s="7">
        <v>0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f t="shared" si="3"/>
        <v>0</v>
      </c>
    </row>
    <row r="199" spans="1:8" x14ac:dyDescent="0.3">
      <c r="A199" s="6" t="s">
        <v>202</v>
      </c>
      <c r="B199" s="7">
        <v>0</v>
      </c>
      <c r="C199" s="7">
        <v>350.36</v>
      </c>
      <c r="D199" s="7">
        <v>0</v>
      </c>
      <c r="E199" s="7">
        <v>0</v>
      </c>
      <c r="F199" s="7">
        <v>0</v>
      </c>
      <c r="G199" s="7">
        <v>0</v>
      </c>
      <c r="H199" s="7">
        <f t="shared" si="3"/>
        <v>350.36</v>
      </c>
    </row>
    <row r="200" spans="1:8" x14ac:dyDescent="0.3">
      <c r="A200" s="6" t="s">
        <v>203</v>
      </c>
      <c r="B200" s="7">
        <v>0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f t="shared" si="3"/>
        <v>0</v>
      </c>
    </row>
    <row r="201" spans="1:8" x14ac:dyDescent="0.3">
      <c r="A201" s="6" t="s">
        <v>204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f t="shared" si="3"/>
        <v>0</v>
      </c>
    </row>
    <row r="202" spans="1:8" x14ac:dyDescent="0.3">
      <c r="A202" s="6" t="s">
        <v>205</v>
      </c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f t="shared" si="3"/>
        <v>0</v>
      </c>
    </row>
    <row r="203" spans="1:8" x14ac:dyDescent="0.3">
      <c r="A203" s="6" t="s">
        <v>206</v>
      </c>
      <c r="B203" s="7">
        <v>0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f t="shared" si="3"/>
        <v>0</v>
      </c>
    </row>
    <row r="204" spans="1:8" x14ac:dyDescent="0.3">
      <c r="A204" s="6" t="s">
        <v>207</v>
      </c>
      <c r="B204" s="7">
        <v>0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f t="shared" si="3"/>
        <v>0</v>
      </c>
    </row>
    <row r="205" spans="1:8" x14ac:dyDescent="0.3">
      <c r="A205" s="6" t="s">
        <v>208</v>
      </c>
      <c r="B205" s="7">
        <v>0</v>
      </c>
      <c r="C205" s="7">
        <v>3681.9100000000003</v>
      </c>
      <c r="D205" s="7">
        <v>464</v>
      </c>
      <c r="E205" s="7">
        <v>120</v>
      </c>
      <c r="F205" s="7">
        <v>0</v>
      </c>
      <c r="G205" s="7">
        <v>208</v>
      </c>
      <c r="H205" s="7">
        <f t="shared" si="3"/>
        <v>4473.91</v>
      </c>
    </row>
    <row r="206" spans="1:8" x14ac:dyDescent="0.3">
      <c r="A206" s="6" t="s">
        <v>398</v>
      </c>
      <c r="B206" s="7">
        <v>0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f t="shared" si="3"/>
        <v>0</v>
      </c>
    </row>
    <row r="207" spans="1:8" x14ac:dyDescent="0.3">
      <c r="A207" s="6" t="s">
        <v>417</v>
      </c>
      <c r="B207" s="7">
        <v>0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f t="shared" si="3"/>
        <v>0</v>
      </c>
    </row>
    <row r="208" spans="1:8" x14ac:dyDescent="0.3">
      <c r="A208" s="6" t="s">
        <v>209</v>
      </c>
      <c r="B208" s="7">
        <v>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f t="shared" si="3"/>
        <v>0</v>
      </c>
    </row>
    <row r="209" spans="1:8" x14ac:dyDescent="0.3">
      <c r="A209" s="6" t="s">
        <v>210</v>
      </c>
      <c r="B209" s="7">
        <v>0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f t="shared" si="3"/>
        <v>0</v>
      </c>
    </row>
    <row r="210" spans="1:8" x14ac:dyDescent="0.3">
      <c r="A210" s="6" t="s">
        <v>211</v>
      </c>
      <c r="B210" s="7">
        <v>0</v>
      </c>
      <c r="C210" s="7">
        <v>63.84</v>
      </c>
      <c r="D210" s="7">
        <v>0</v>
      </c>
      <c r="E210" s="7">
        <v>0</v>
      </c>
      <c r="F210" s="7">
        <v>0</v>
      </c>
      <c r="G210" s="7">
        <v>0</v>
      </c>
      <c r="H210" s="7">
        <f t="shared" si="3"/>
        <v>63.84</v>
      </c>
    </row>
    <row r="211" spans="1:8" x14ac:dyDescent="0.3">
      <c r="A211" s="6" t="s">
        <v>399</v>
      </c>
      <c r="B211" s="7">
        <v>0</v>
      </c>
      <c r="C211" s="7">
        <v>2641.13</v>
      </c>
      <c r="D211" s="7">
        <v>0</v>
      </c>
      <c r="E211" s="7">
        <v>0</v>
      </c>
      <c r="F211" s="7">
        <v>0</v>
      </c>
      <c r="G211" s="7">
        <v>0</v>
      </c>
      <c r="H211" s="7">
        <f t="shared" si="3"/>
        <v>2641.13</v>
      </c>
    </row>
    <row r="212" spans="1:8" x14ac:dyDescent="0.3">
      <c r="A212" s="6" t="s">
        <v>212</v>
      </c>
      <c r="B212" s="7">
        <v>0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f t="shared" si="3"/>
        <v>0</v>
      </c>
    </row>
    <row r="213" spans="1:8" x14ac:dyDescent="0.3">
      <c r="A213" s="6" t="s">
        <v>213</v>
      </c>
      <c r="B213" s="7">
        <v>0</v>
      </c>
      <c r="C213" s="7">
        <v>14355</v>
      </c>
      <c r="D213" s="7">
        <v>0</v>
      </c>
      <c r="E213" s="7">
        <v>0</v>
      </c>
      <c r="F213" s="7">
        <v>0</v>
      </c>
      <c r="G213" s="7">
        <v>0</v>
      </c>
      <c r="H213" s="7">
        <f t="shared" si="3"/>
        <v>14355</v>
      </c>
    </row>
    <row r="214" spans="1:8" x14ac:dyDescent="0.3">
      <c r="A214" s="6" t="s">
        <v>214</v>
      </c>
      <c r="B214" s="7">
        <v>0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f t="shared" si="3"/>
        <v>0</v>
      </c>
    </row>
    <row r="215" spans="1:8" x14ac:dyDescent="0.3">
      <c r="A215" s="6" t="s">
        <v>215</v>
      </c>
      <c r="B215" s="7">
        <v>0</v>
      </c>
      <c r="C215" s="7">
        <v>19076</v>
      </c>
      <c r="D215" s="7">
        <v>0</v>
      </c>
      <c r="E215" s="7">
        <v>0</v>
      </c>
      <c r="F215" s="7">
        <v>0</v>
      </c>
      <c r="G215" s="7">
        <v>0</v>
      </c>
      <c r="H215" s="7">
        <f t="shared" si="3"/>
        <v>19076</v>
      </c>
    </row>
    <row r="216" spans="1:8" x14ac:dyDescent="0.3">
      <c r="A216" s="6" t="s">
        <v>216</v>
      </c>
      <c r="B216" s="7">
        <v>0</v>
      </c>
      <c r="C216" s="7">
        <v>9180.1600000000017</v>
      </c>
      <c r="D216" s="7">
        <v>0</v>
      </c>
      <c r="E216" s="7">
        <v>0</v>
      </c>
      <c r="F216" s="7">
        <v>0</v>
      </c>
      <c r="G216" s="7">
        <v>0</v>
      </c>
      <c r="H216" s="7">
        <f t="shared" si="3"/>
        <v>9180.1600000000017</v>
      </c>
    </row>
    <row r="217" spans="1:8" x14ac:dyDescent="0.3">
      <c r="A217" s="6" t="s">
        <v>217</v>
      </c>
      <c r="B217" s="7">
        <v>0</v>
      </c>
      <c r="C217" s="7">
        <v>17507.29</v>
      </c>
      <c r="D217" s="7">
        <v>6123.33</v>
      </c>
      <c r="E217" s="7">
        <v>0</v>
      </c>
      <c r="F217" s="7">
        <v>0</v>
      </c>
      <c r="G217" s="7">
        <v>0</v>
      </c>
      <c r="H217" s="7">
        <f t="shared" si="3"/>
        <v>23630.620000000003</v>
      </c>
    </row>
    <row r="218" spans="1:8" x14ac:dyDescent="0.3">
      <c r="A218" s="6" t="s">
        <v>218</v>
      </c>
      <c r="B218" s="7">
        <v>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f t="shared" si="3"/>
        <v>0</v>
      </c>
    </row>
    <row r="219" spans="1:8" x14ac:dyDescent="0.3">
      <c r="A219" s="6" t="s">
        <v>219</v>
      </c>
      <c r="B219" s="7">
        <v>0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f t="shared" si="3"/>
        <v>0</v>
      </c>
    </row>
    <row r="220" spans="1:8" x14ac:dyDescent="0.3">
      <c r="A220" s="6" t="s">
        <v>220</v>
      </c>
      <c r="B220" s="7">
        <v>0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f t="shared" si="3"/>
        <v>0</v>
      </c>
    </row>
    <row r="221" spans="1:8" x14ac:dyDescent="0.3">
      <c r="A221" s="6" t="s">
        <v>221</v>
      </c>
      <c r="B221" s="7">
        <v>0</v>
      </c>
      <c r="C221" s="7">
        <v>89</v>
      </c>
      <c r="D221" s="7">
        <v>0</v>
      </c>
      <c r="E221" s="7">
        <v>0</v>
      </c>
      <c r="F221" s="7">
        <v>0</v>
      </c>
      <c r="G221" s="7">
        <v>0</v>
      </c>
      <c r="H221" s="7">
        <f t="shared" si="3"/>
        <v>89</v>
      </c>
    </row>
    <row r="222" spans="1:8" x14ac:dyDescent="0.3">
      <c r="A222" s="6" t="s">
        <v>410</v>
      </c>
      <c r="B222" s="7">
        <v>0</v>
      </c>
      <c r="C222" s="7">
        <v>8161.46</v>
      </c>
      <c r="D222" s="7">
        <v>169.53</v>
      </c>
      <c r="E222" s="7">
        <v>0</v>
      </c>
      <c r="F222" s="7">
        <v>0</v>
      </c>
      <c r="G222" s="7">
        <v>0</v>
      </c>
      <c r="H222" s="7">
        <f t="shared" si="3"/>
        <v>8330.99</v>
      </c>
    </row>
    <row r="223" spans="1:8" x14ac:dyDescent="0.3">
      <c r="A223" s="6" t="s">
        <v>222</v>
      </c>
      <c r="B223" s="7">
        <v>0</v>
      </c>
      <c r="C223" s="7">
        <v>4813.29</v>
      </c>
      <c r="D223" s="7">
        <v>752.31</v>
      </c>
      <c r="E223" s="7">
        <v>0</v>
      </c>
      <c r="F223" s="7">
        <v>0</v>
      </c>
      <c r="G223" s="7">
        <v>0</v>
      </c>
      <c r="H223" s="7">
        <f t="shared" si="3"/>
        <v>5565.6</v>
      </c>
    </row>
    <row r="224" spans="1:8" x14ac:dyDescent="0.3">
      <c r="A224" s="6" t="s">
        <v>223</v>
      </c>
      <c r="B224" s="7">
        <v>0</v>
      </c>
      <c r="C224" s="7">
        <v>325.27999999999997</v>
      </c>
      <c r="D224" s="7">
        <v>0</v>
      </c>
      <c r="E224" s="7">
        <v>0</v>
      </c>
      <c r="F224" s="7">
        <v>0</v>
      </c>
      <c r="G224" s="7">
        <v>60</v>
      </c>
      <c r="H224" s="7">
        <f t="shared" si="3"/>
        <v>385.28</v>
      </c>
    </row>
    <row r="225" spans="1:8" x14ac:dyDescent="0.3">
      <c r="A225" s="6" t="s">
        <v>224</v>
      </c>
      <c r="B225" s="7">
        <v>0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f t="shared" si="3"/>
        <v>0</v>
      </c>
    </row>
    <row r="226" spans="1:8" x14ac:dyDescent="0.3">
      <c r="A226" s="6" t="s">
        <v>225</v>
      </c>
      <c r="B226" s="7">
        <v>0</v>
      </c>
      <c r="C226" s="7">
        <v>1059.1300000000001</v>
      </c>
      <c r="D226" s="7">
        <v>59</v>
      </c>
      <c r="E226" s="7">
        <v>0</v>
      </c>
      <c r="F226" s="7">
        <v>384.2</v>
      </c>
      <c r="G226" s="7">
        <v>3179.2</v>
      </c>
      <c r="H226" s="7">
        <f t="shared" si="3"/>
        <v>4681.53</v>
      </c>
    </row>
    <row r="227" spans="1:8" x14ac:dyDescent="0.3">
      <c r="A227" s="6" t="s">
        <v>226</v>
      </c>
      <c r="B227" s="7">
        <v>0</v>
      </c>
      <c r="C227" s="7">
        <v>456.96</v>
      </c>
      <c r="D227" s="7">
        <v>0</v>
      </c>
      <c r="E227" s="7">
        <v>0</v>
      </c>
      <c r="F227" s="7">
        <v>0</v>
      </c>
      <c r="G227" s="7">
        <v>0</v>
      </c>
      <c r="H227" s="7">
        <f t="shared" si="3"/>
        <v>456.96</v>
      </c>
    </row>
    <row r="228" spans="1:8" x14ac:dyDescent="0.3">
      <c r="A228" s="6" t="s">
        <v>403</v>
      </c>
      <c r="B228" s="7">
        <v>0</v>
      </c>
      <c r="C228" s="7">
        <v>6071.14</v>
      </c>
      <c r="D228" s="7">
        <v>0</v>
      </c>
      <c r="E228" s="7">
        <v>0</v>
      </c>
      <c r="F228" s="7">
        <v>0</v>
      </c>
      <c r="G228" s="7">
        <v>0</v>
      </c>
      <c r="H228" s="7">
        <f t="shared" si="3"/>
        <v>6071.14</v>
      </c>
    </row>
    <row r="229" spans="1:8" x14ac:dyDescent="0.3">
      <c r="A229" s="6" t="s">
        <v>227</v>
      </c>
      <c r="B229" s="7">
        <v>0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f t="shared" si="3"/>
        <v>0</v>
      </c>
    </row>
    <row r="230" spans="1:8" x14ac:dyDescent="0.3">
      <c r="A230" s="6" t="s">
        <v>228</v>
      </c>
      <c r="B230" s="7">
        <v>0</v>
      </c>
      <c r="C230" s="7">
        <v>59.66</v>
      </c>
      <c r="D230" s="7">
        <v>0</v>
      </c>
      <c r="E230" s="7">
        <v>0</v>
      </c>
      <c r="F230" s="7">
        <v>0</v>
      </c>
      <c r="G230" s="7">
        <v>0</v>
      </c>
      <c r="H230" s="7">
        <f t="shared" si="3"/>
        <v>59.66</v>
      </c>
    </row>
    <row r="231" spans="1:8" x14ac:dyDescent="0.3">
      <c r="A231" s="6" t="s">
        <v>229</v>
      </c>
      <c r="B231" s="7">
        <v>0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f t="shared" si="3"/>
        <v>0</v>
      </c>
    </row>
    <row r="232" spans="1:8" x14ac:dyDescent="0.3">
      <c r="A232" s="6" t="s">
        <v>230</v>
      </c>
      <c r="B232" s="7">
        <v>0</v>
      </c>
      <c r="C232" s="7">
        <v>8257.8700000000008</v>
      </c>
      <c r="D232" s="7">
        <v>130.38</v>
      </c>
      <c r="E232" s="7">
        <v>0</v>
      </c>
      <c r="F232" s="7">
        <v>0</v>
      </c>
      <c r="G232" s="7">
        <v>0</v>
      </c>
      <c r="H232" s="7">
        <f t="shared" si="3"/>
        <v>8388.25</v>
      </c>
    </row>
    <row r="233" spans="1:8" x14ac:dyDescent="0.3">
      <c r="A233" s="6" t="s">
        <v>231</v>
      </c>
      <c r="B233" s="7">
        <v>0</v>
      </c>
      <c r="C233" s="7">
        <v>0</v>
      </c>
      <c r="D233" s="7">
        <v>463.18</v>
      </c>
      <c r="E233" s="7">
        <v>0</v>
      </c>
      <c r="F233" s="7">
        <v>0</v>
      </c>
      <c r="G233" s="7">
        <v>0</v>
      </c>
      <c r="H233" s="7">
        <f t="shared" si="3"/>
        <v>463.18</v>
      </c>
    </row>
    <row r="234" spans="1:8" x14ac:dyDescent="0.3">
      <c r="A234" s="6" t="s">
        <v>232</v>
      </c>
      <c r="B234" s="7">
        <v>0</v>
      </c>
      <c r="C234" s="7">
        <v>1650.56</v>
      </c>
      <c r="D234" s="7">
        <v>0</v>
      </c>
      <c r="E234" s="7">
        <v>0</v>
      </c>
      <c r="F234" s="7">
        <v>0</v>
      </c>
      <c r="G234" s="7">
        <v>0</v>
      </c>
      <c r="H234" s="7">
        <f t="shared" si="3"/>
        <v>1650.56</v>
      </c>
    </row>
    <row r="235" spans="1:8" x14ac:dyDescent="0.3">
      <c r="A235" s="6" t="s">
        <v>233</v>
      </c>
      <c r="B235" s="7">
        <v>0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f t="shared" si="3"/>
        <v>0</v>
      </c>
    </row>
    <row r="236" spans="1:8" x14ac:dyDescent="0.3">
      <c r="A236" s="6" t="s">
        <v>421</v>
      </c>
      <c r="B236" s="7">
        <v>0</v>
      </c>
      <c r="C236" s="7">
        <v>0</v>
      </c>
      <c r="D236" s="7">
        <v>378.03</v>
      </c>
      <c r="E236" s="7">
        <v>0</v>
      </c>
      <c r="F236" s="7">
        <v>0</v>
      </c>
      <c r="G236" s="7">
        <v>0</v>
      </c>
      <c r="H236" s="7">
        <f t="shared" si="3"/>
        <v>378.03</v>
      </c>
    </row>
    <row r="237" spans="1:8" x14ac:dyDescent="0.3">
      <c r="A237" s="6" t="s">
        <v>234</v>
      </c>
      <c r="B237" s="7">
        <v>0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f t="shared" si="3"/>
        <v>0</v>
      </c>
    </row>
    <row r="238" spans="1:8" x14ac:dyDescent="0.3">
      <c r="A238" s="6" t="s">
        <v>235</v>
      </c>
      <c r="B238" s="7">
        <v>0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f t="shared" si="3"/>
        <v>0</v>
      </c>
    </row>
    <row r="239" spans="1:8" x14ac:dyDescent="0.3">
      <c r="A239" s="6" t="s">
        <v>236</v>
      </c>
      <c r="B239" s="7">
        <v>0</v>
      </c>
      <c r="C239" s="7">
        <v>187.52</v>
      </c>
      <c r="D239" s="7">
        <v>0</v>
      </c>
      <c r="E239" s="7">
        <v>0</v>
      </c>
      <c r="F239" s="7">
        <v>0</v>
      </c>
      <c r="G239" s="7">
        <v>0</v>
      </c>
      <c r="H239" s="7">
        <f t="shared" si="3"/>
        <v>187.52</v>
      </c>
    </row>
    <row r="240" spans="1:8" x14ac:dyDescent="0.3">
      <c r="A240" s="6" t="s">
        <v>237</v>
      </c>
      <c r="B240" s="7">
        <v>0</v>
      </c>
      <c r="C240" s="7">
        <v>848.25999999999988</v>
      </c>
      <c r="D240" s="7">
        <v>0</v>
      </c>
      <c r="E240" s="7">
        <v>0</v>
      </c>
      <c r="F240" s="7">
        <v>0</v>
      </c>
      <c r="G240" s="7">
        <v>0</v>
      </c>
      <c r="H240" s="7">
        <f t="shared" si="3"/>
        <v>848.25999999999988</v>
      </c>
    </row>
    <row r="241" spans="1:8" x14ac:dyDescent="0.3">
      <c r="A241" s="6" t="s">
        <v>411</v>
      </c>
      <c r="B241" s="7">
        <v>0</v>
      </c>
      <c r="C241" s="7">
        <v>9573.4500000000007</v>
      </c>
      <c r="D241" s="7">
        <v>2070</v>
      </c>
      <c r="E241" s="7">
        <v>0</v>
      </c>
      <c r="F241" s="7">
        <v>0</v>
      </c>
      <c r="G241" s="7">
        <v>0</v>
      </c>
      <c r="H241" s="7">
        <f t="shared" si="3"/>
        <v>11643.45</v>
      </c>
    </row>
    <row r="242" spans="1:8" x14ac:dyDescent="0.3">
      <c r="A242" s="6" t="s">
        <v>238</v>
      </c>
      <c r="B242" s="7">
        <v>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f t="shared" si="3"/>
        <v>0</v>
      </c>
    </row>
    <row r="243" spans="1:8" x14ac:dyDescent="0.3">
      <c r="A243" s="6" t="s">
        <v>239</v>
      </c>
      <c r="B243" s="7">
        <v>0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f t="shared" si="3"/>
        <v>0</v>
      </c>
    </row>
    <row r="244" spans="1:8" x14ac:dyDescent="0.3">
      <c r="A244" s="6" t="s">
        <v>240</v>
      </c>
      <c r="B244" s="7">
        <v>0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f t="shared" si="3"/>
        <v>0</v>
      </c>
    </row>
    <row r="245" spans="1:8" x14ac:dyDescent="0.3">
      <c r="A245" s="6" t="s">
        <v>241</v>
      </c>
      <c r="B245" s="7">
        <v>0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f t="shared" si="3"/>
        <v>0</v>
      </c>
    </row>
    <row r="246" spans="1:8" x14ac:dyDescent="0.3">
      <c r="A246" s="6" t="s">
        <v>242</v>
      </c>
      <c r="B246" s="7">
        <v>0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f t="shared" si="3"/>
        <v>0</v>
      </c>
    </row>
    <row r="247" spans="1:8" x14ac:dyDescent="0.3">
      <c r="A247" s="6" t="s">
        <v>243</v>
      </c>
      <c r="B247" s="7">
        <v>0</v>
      </c>
      <c r="C247" s="7">
        <v>334.24</v>
      </c>
      <c r="D247" s="7">
        <v>32.520000000000003</v>
      </c>
      <c r="E247" s="7">
        <v>0</v>
      </c>
      <c r="F247" s="7">
        <v>0</v>
      </c>
      <c r="G247" s="7">
        <v>2433.5</v>
      </c>
      <c r="H247" s="7">
        <f t="shared" si="3"/>
        <v>2800.26</v>
      </c>
    </row>
    <row r="248" spans="1:8" x14ac:dyDescent="0.3">
      <c r="A248" s="6" t="s">
        <v>244</v>
      </c>
      <c r="B248" s="7">
        <v>0</v>
      </c>
      <c r="C248" s="7">
        <v>218.57</v>
      </c>
      <c r="D248" s="7">
        <v>0</v>
      </c>
      <c r="E248" s="7">
        <v>0</v>
      </c>
      <c r="F248" s="7">
        <v>0</v>
      </c>
      <c r="G248" s="7">
        <v>0</v>
      </c>
      <c r="H248" s="7">
        <f t="shared" si="3"/>
        <v>218.57</v>
      </c>
    </row>
    <row r="249" spans="1:8" x14ac:dyDescent="0.3">
      <c r="A249" s="6" t="s">
        <v>245</v>
      </c>
      <c r="B249" s="7">
        <v>0</v>
      </c>
      <c r="C249" s="7">
        <v>14536.5</v>
      </c>
      <c r="D249" s="7">
        <v>0</v>
      </c>
      <c r="E249" s="7">
        <v>0</v>
      </c>
      <c r="F249" s="7">
        <v>0</v>
      </c>
      <c r="G249" s="7">
        <v>0</v>
      </c>
      <c r="H249" s="7">
        <f t="shared" si="3"/>
        <v>14536.5</v>
      </c>
    </row>
    <row r="250" spans="1:8" x14ac:dyDescent="0.3">
      <c r="A250" s="6" t="s">
        <v>35</v>
      </c>
      <c r="B250" s="7">
        <v>0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f t="shared" si="3"/>
        <v>0</v>
      </c>
    </row>
    <row r="251" spans="1:8" x14ac:dyDescent="0.3">
      <c r="A251" s="6" t="s">
        <v>246</v>
      </c>
      <c r="B251" s="7">
        <v>0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f t="shared" si="3"/>
        <v>0</v>
      </c>
    </row>
    <row r="252" spans="1:8" x14ac:dyDescent="0.3">
      <c r="A252" s="6" t="s">
        <v>247</v>
      </c>
      <c r="B252" s="7">
        <v>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f t="shared" si="3"/>
        <v>0</v>
      </c>
    </row>
    <row r="253" spans="1:8" x14ac:dyDescent="0.3">
      <c r="A253" s="6" t="s">
        <v>248</v>
      </c>
      <c r="B253" s="7">
        <v>0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f t="shared" si="3"/>
        <v>0</v>
      </c>
    </row>
    <row r="254" spans="1:8" x14ac:dyDescent="0.3">
      <c r="A254" s="6" t="s">
        <v>249</v>
      </c>
      <c r="B254" s="7">
        <v>0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f t="shared" si="3"/>
        <v>0</v>
      </c>
    </row>
    <row r="255" spans="1:8" x14ac:dyDescent="0.3">
      <c r="A255" s="6" t="s">
        <v>250</v>
      </c>
      <c r="B255" s="7">
        <v>0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f t="shared" si="3"/>
        <v>0</v>
      </c>
    </row>
    <row r="256" spans="1:8" x14ac:dyDescent="0.3">
      <c r="A256" s="6" t="s">
        <v>251</v>
      </c>
      <c r="B256" s="7">
        <v>0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f t="shared" si="3"/>
        <v>0</v>
      </c>
    </row>
    <row r="257" spans="1:8" x14ac:dyDescent="0.3">
      <c r="A257" s="6" t="s">
        <v>252</v>
      </c>
      <c r="B257" s="7">
        <v>0</v>
      </c>
      <c r="C257" s="7">
        <v>1783.88</v>
      </c>
      <c r="D257" s="7">
        <v>295.5</v>
      </c>
      <c r="E257" s="7">
        <v>0</v>
      </c>
      <c r="F257" s="7">
        <v>0</v>
      </c>
      <c r="G257" s="7">
        <v>0</v>
      </c>
      <c r="H257" s="7">
        <f t="shared" si="3"/>
        <v>2079.38</v>
      </c>
    </row>
    <row r="258" spans="1:8" x14ac:dyDescent="0.3">
      <c r="A258" s="6" t="s">
        <v>253</v>
      </c>
      <c r="B258" s="7">
        <v>0</v>
      </c>
      <c r="C258" s="7">
        <v>650</v>
      </c>
      <c r="D258" s="7">
        <v>0</v>
      </c>
      <c r="E258" s="7">
        <v>0</v>
      </c>
      <c r="F258" s="7">
        <v>0</v>
      </c>
      <c r="G258" s="7">
        <v>0</v>
      </c>
      <c r="H258" s="7">
        <f t="shared" si="3"/>
        <v>650</v>
      </c>
    </row>
    <row r="259" spans="1:8" x14ac:dyDescent="0.3">
      <c r="A259" s="6" t="s">
        <v>254</v>
      </c>
      <c r="B259" s="7">
        <v>0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f t="shared" si="3"/>
        <v>0</v>
      </c>
    </row>
    <row r="260" spans="1:8" x14ac:dyDescent="0.3">
      <c r="A260" s="6" t="s">
        <v>255</v>
      </c>
      <c r="B260" s="7">
        <v>0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f t="shared" ref="H260:H323" si="4">SUM(B260:G260)</f>
        <v>0</v>
      </c>
    </row>
    <row r="261" spans="1:8" x14ac:dyDescent="0.3">
      <c r="A261" s="6" t="s">
        <v>256</v>
      </c>
      <c r="B261" s="7">
        <v>0</v>
      </c>
      <c r="C261" s="7">
        <v>400</v>
      </c>
      <c r="D261" s="7">
        <v>0</v>
      </c>
      <c r="E261" s="7">
        <v>0</v>
      </c>
      <c r="F261" s="7">
        <v>0</v>
      </c>
      <c r="G261" s="7">
        <v>0</v>
      </c>
      <c r="H261" s="7">
        <f t="shared" si="4"/>
        <v>400</v>
      </c>
    </row>
    <row r="262" spans="1:8" x14ac:dyDescent="0.3">
      <c r="A262" s="6" t="s">
        <v>257</v>
      </c>
      <c r="B262" s="7">
        <v>0</v>
      </c>
      <c r="C262" s="7">
        <v>2792.0499999999997</v>
      </c>
      <c r="D262" s="7">
        <v>3197.03</v>
      </c>
      <c r="E262" s="7">
        <v>0</v>
      </c>
      <c r="F262" s="7">
        <v>0</v>
      </c>
      <c r="G262" s="7">
        <v>0</v>
      </c>
      <c r="H262" s="7">
        <f t="shared" si="4"/>
        <v>5989.08</v>
      </c>
    </row>
    <row r="263" spans="1:8" x14ac:dyDescent="0.3">
      <c r="A263" s="6" t="s">
        <v>258</v>
      </c>
      <c r="B263" s="7">
        <v>0</v>
      </c>
      <c r="C263" s="7">
        <v>26</v>
      </c>
      <c r="D263" s="7">
        <v>0</v>
      </c>
      <c r="E263" s="7">
        <v>0</v>
      </c>
      <c r="F263" s="7">
        <v>0</v>
      </c>
      <c r="G263" s="7">
        <v>0</v>
      </c>
      <c r="H263" s="7">
        <f t="shared" si="4"/>
        <v>26</v>
      </c>
    </row>
    <row r="264" spans="1:8" x14ac:dyDescent="0.3">
      <c r="A264" s="6" t="s">
        <v>9</v>
      </c>
      <c r="B264" s="7">
        <v>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f t="shared" si="4"/>
        <v>0</v>
      </c>
    </row>
    <row r="265" spans="1:8" x14ac:dyDescent="0.3">
      <c r="A265" s="6" t="s">
        <v>259</v>
      </c>
      <c r="B265" s="7">
        <v>0</v>
      </c>
      <c r="C265" s="7">
        <v>271.27999999999997</v>
      </c>
      <c r="D265" s="7">
        <v>15.31</v>
      </c>
      <c r="E265" s="7">
        <v>0</v>
      </c>
      <c r="F265" s="7">
        <v>0</v>
      </c>
      <c r="G265" s="7">
        <v>0</v>
      </c>
      <c r="H265" s="7">
        <f t="shared" si="4"/>
        <v>286.58999999999997</v>
      </c>
    </row>
    <row r="266" spans="1:8" x14ac:dyDescent="0.3">
      <c r="A266" s="6" t="s">
        <v>260</v>
      </c>
      <c r="B266" s="7">
        <v>0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f t="shared" si="4"/>
        <v>0</v>
      </c>
    </row>
    <row r="267" spans="1:8" x14ac:dyDescent="0.3">
      <c r="A267" s="6" t="s">
        <v>261</v>
      </c>
      <c r="B267" s="7">
        <v>0</v>
      </c>
      <c r="C267" s="7">
        <v>0</v>
      </c>
      <c r="D267" s="7">
        <v>0</v>
      </c>
      <c r="E267" s="7">
        <v>45</v>
      </c>
      <c r="F267" s="7">
        <v>0</v>
      </c>
      <c r="G267" s="7">
        <v>0</v>
      </c>
      <c r="H267" s="7">
        <f t="shared" si="4"/>
        <v>45</v>
      </c>
    </row>
    <row r="268" spans="1:8" x14ac:dyDescent="0.3">
      <c r="A268" s="6" t="s">
        <v>262</v>
      </c>
      <c r="B268" s="7">
        <v>0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f t="shared" si="4"/>
        <v>0</v>
      </c>
    </row>
    <row r="269" spans="1:8" x14ac:dyDescent="0.3">
      <c r="A269" s="6" t="s">
        <v>263</v>
      </c>
      <c r="B269" s="7">
        <v>0</v>
      </c>
      <c r="C269" s="7">
        <v>10929.22</v>
      </c>
      <c r="D269" s="7">
        <v>0</v>
      </c>
      <c r="E269" s="7">
        <v>0</v>
      </c>
      <c r="F269" s="7">
        <v>0</v>
      </c>
      <c r="G269" s="7">
        <v>0</v>
      </c>
      <c r="H269" s="7">
        <f t="shared" si="4"/>
        <v>10929.22</v>
      </c>
    </row>
    <row r="270" spans="1:8" x14ac:dyDescent="0.3">
      <c r="A270" s="6" t="s">
        <v>412</v>
      </c>
      <c r="B270" s="7">
        <v>0</v>
      </c>
      <c r="C270" s="7">
        <v>3840.19</v>
      </c>
      <c r="D270" s="7">
        <v>359.49</v>
      </c>
      <c r="E270" s="7">
        <v>0</v>
      </c>
      <c r="F270" s="7">
        <v>0</v>
      </c>
      <c r="G270" s="7">
        <v>0</v>
      </c>
      <c r="H270" s="7">
        <f t="shared" si="4"/>
        <v>4199.68</v>
      </c>
    </row>
    <row r="271" spans="1:8" x14ac:dyDescent="0.3">
      <c r="A271" s="6" t="s">
        <v>409</v>
      </c>
      <c r="B271" s="7">
        <v>0</v>
      </c>
      <c r="C271" s="7">
        <v>262.77</v>
      </c>
      <c r="D271" s="7">
        <v>0</v>
      </c>
      <c r="E271" s="7">
        <v>0</v>
      </c>
      <c r="F271" s="7">
        <v>0</v>
      </c>
      <c r="G271" s="7">
        <v>0</v>
      </c>
      <c r="H271" s="7">
        <f t="shared" si="4"/>
        <v>262.77</v>
      </c>
    </row>
    <row r="272" spans="1:8" x14ac:dyDescent="0.3">
      <c r="A272" s="6" t="s">
        <v>264</v>
      </c>
      <c r="B272" s="7">
        <v>0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f t="shared" si="4"/>
        <v>0</v>
      </c>
    </row>
    <row r="273" spans="1:8" x14ac:dyDescent="0.3">
      <c r="A273" s="6" t="s">
        <v>265</v>
      </c>
      <c r="B273" s="7">
        <v>0</v>
      </c>
      <c r="C273" s="7">
        <v>0</v>
      </c>
      <c r="D273" s="7">
        <v>0</v>
      </c>
      <c r="E273" s="7">
        <v>230</v>
      </c>
      <c r="F273" s="7">
        <v>0</v>
      </c>
      <c r="G273" s="7">
        <v>0</v>
      </c>
      <c r="H273" s="7">
        <f t="shared" si="4"/>
        <v>230</v>
      </c>
    </row>
    <row r="274" spans="1:8" x14ac:dyDescent="0.3">
      <c r="A274" s="6" t="s">
        <v>266</v>
      </c>
      <c r="B274" s="7">
        <v>0</v>
      </c>
      <c r="C274" s="7">
        <v>0</v>
      </c>
      <c r="D274" s="7">
        <v>60</v>
      </c>
      <c r="E274" s="7">
        <v>30</v>
      </c>
      <c r="F274" s="7">
        <v>0</v>
      </c>
      <c r="G274" s="7">
        <v>0</v>
      </c>
      <c r="H274" s="7">
        <f t="shared" si="4"/>
        <v>90</v>
      </c>
    </row>
    <row r="275" spans="1:8" x14ac:dyDescent="0.3">
      <c r="A275" s="6" t="s">
        <v>267</v>
      </c>
      <c r="B275" s="7">
        <v>0</v>
      </c>
      <c r="C275" s="7">
        <v>1647.28</v>
      </c>
      <c r="D275" s="7">
        <v>121.5</v>
      </c>
      <c r="E275" s="7">
        <v>155</v>
      </c>
      <c r="F275" s="7">
        <v>0</v>
      </c>
      <c r="G275" s="7">
        <v>0</v>
      </c>
      <c r="H275" s="7">
        <f t="shared" si="4"/>
        <v>1923.78</v>
      </c>
    </row>
    <row r="276" spans="1:8" x14ac:dyDescent="0.3">
      <c r="A276" s="6" t="s">
        <v>268</v>
      </c>
      <c r="B276" s="7">
        <v>0</v>
      </c>
      <c r="C276" s="7">
        <v>455.86</v>
      </c>
      <c r="D276" s="7">
        <v>0</v>
      </c>
      <c r="E276" s="7">
        <v>0</v>
      </c>
      <c r="F276" s="7">
        <v>0</v>
      </c>
      <c r="G276" s="7">
        <v>0</v>
      </c>
      <c r="H276" s="7">
        <f t="shared" si="4"/>
        <v>455.86</v>
      </c>
    </row>
    <row r="277" spans="1:8" x14ac:dyDescent="0.3">
      <c r="A277" s="6" t="s">
        <v>269</v>
      </c>
      <c r="B277" s="7">
        <v>0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f t="shared" si="4"/>
        <v>0</v>
      </c>
    </row>
    <row r="278" spans="1:8" x14ac:dyDescent="0.3">
      <c r="A278" s="6" t="s">
        <v>19</v>
      </c>
      <c r="B278" s="7">
        <v>0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f t="shared" si="4"/>
        <v>0</v>
      </c>
    </row>
    <row r="279" spans="1:8" x14ac:dyDescent="0.3">
      <c r="A279" s="6" t="s">
        <v>270</v>
      </c>
      <c r="B279" s="7">
        <v>0</v>
      </c>
      <c r="C279" s="7">
        <v>0</v>
      </c>
      <c r="D279" s="7">
        <v>0</v>
      </c>
      <c r="E279" s="7">
        <v>0</v>
      </c>
      <c r="F279" s="7">
        <v>4286.24</v>
      </c>
      <c r="G279" s="7">
        <v>2063.41</v>
      </c>
      <c r="H279" s="7">
        <f t="shared" si="4"/>
        <v>6349.65</v>
      </c>
    </row>
    <row r="280" spans="1:8" x14ac:dyDescent="0.3">
      <c r="A280" s="6" t="s">
        <v>271</v>
      </c>
      <c r="B280" s="7">
        <v>200</v>
      </c>
      <c r="C280" s="7">
        <v>34.65</v>
      </c>
      <c r="D280" s="7">
        <v>254.67</v>
      </c>
      <c r="E280" s="7">
        <v>35</v>
      </c>
      <c r="F280" s="7">
        <v>0</v>
      </c>
      <c r="G280" s="7">
        <v>0</v>
      </c>
      <c r="H280" s="7">
        <f t="shared" si="4"/>
        <v>524.31999999999994</v>
      </c>
    </row>
    <row r="281" spans="1:8" x14ac:dyDescent="0.3">
      <c r="A281" s="6" t="s">
        <v>272</v>
      </c>
      <c r="B281" s="7">
        <v>0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f t="shared" si="4"/>
        <v>0</v>
      </c>
    </row>
    <row r="282" spans="1:8" x14ac:dyDescent="0.3">
      <c r="A282" s="6" t="s">
        <v>273</v>
      </c>
      <c r="B282" s="7">
        <v>0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f t="shared" si="4"/>
        <v>0</v>
      </c>
    </row>
    <row r="283" spans="1:8" x14ac:dyDescent="0.3">
      <c r="A283" s="6" t="s">
        <v>274</v>
      </c>
      <c r="B283" s="7">
        <v>0</v>
      </c>
      <c r="C283" s="7">
        <v>252.59</v>
      </c>
      <c r="D283" s="7">
        <v>0</v>
      </c>
      <c r="E283" s="7">
        <v>0</v>
      </c>
      <c r="F283" s="7">
        <v>0</v>
      </c>
      <c r="G283" s="7">
        <v>22</v>
      </c>
      <c r="H283" s="7">
        <f t="shared" si="4"/>
        <v>274.59000000000003</v>
      </c>
    </row>
    <row r="284" spans="1:8" x14ac:dyDescent="0.3">
      <c r="A284" s="6" t="s">
        <v>275</v>
      </c>
      <c r="B284" s="7">
        <v>0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f t="shared" si="4"/>
        <v>0</v>
      </c>
    </row>
    <row r="285" spans="1:8" x14ac:dyDescent="0.3">
      <c r="A285" s="6" t="s">
        <v>276</v>
      </c>
      <c r="B285" s="7">
        <v>753.34</v>
      </c>
      <c r="C285" s="7">
        <v>1785.35</v>
      </c>
      <c r="D285" s="7">
        <v>4085.6</v>
      </c>
      <c r="E285" s="7">
        <v>0</v>
      </c>
      <c r="F285" s="7">
        <v>0</v>
      </c>
      <c r="G285" s="7">
        <v>78.900000000000006</v>
      </c>
      <c r="H285" s="7">
        <f t="shared" si="4"/>
        <v>6703.19</v>
      </c>
    </row>
    <row r="286" spans="1:8" x14ac:dyDescent="0.3">
      <c r="A286" s="6" t="s">
        <v>277</v>
      </c>
      <c r="B286" s="7">
        <v>0</v>
      </c>
      <c r="C286" s="7">
        <v>460.5</v>
      </c>
      <c r="D286" s="7">
        <v>0</v>
      </c>
      <c r="E286" s="7">
        <v>0</v>
      </c>
      <c r="F286" s="7">
        <v>0</v>
      </c>
      <c r="G286" s="7">
        <v>0</v>
      </c>
      <c r="H286" s="7">
        <f t="shared" si="4"/>
        <v>460.5</v>
      </c>
    </row>
    <row r="287" spans="1:8" x14ac:dyDescent="0.3">
      <c r="A287" s="6" t="s">
        <v>278</v>
      </c>
      <c r="B287" s="7">
        <v>0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f t="shared" si="4"/>
        <v>0</v>
      </c>
    </row>
    <row r="288" spans="1:8" x14ac:dyDescent="0.3">
      <c r="A288" s="6" t="s">
        <v>7</v>
      </c>
      <c r="B288" s="7">
        <v>0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f t="shared" si="4"/>
        <v>0</v>
      </c>
    </row>
    <row r="289" spans="1:8" x14ac:dyDescent="0.3">
      <c r="A289" s="6" t="s">
        <v>279</v>
      </c>
      <c r="B289" s="7">
        <v>0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f t="shared" si="4"/>
        <v>0</v>
      </c>
    </row>
    <row r="290" spans="1:8" x14ac:dyDescent="0.3">
      <c r="A290" s="6" t="s">
        <v>280</v>
      </c>
      <c r="B290" s="7">
        <v>0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f t="shared" si="4"/>
        <v>0</v>
      </c>
    </row>
    <row r="291" spans="1:8" x14ac:dyDescent="0.3">
      <c r="A291" s="6" t="s">
        <v>281</v>
      </c>
      <c r="B291" s="7">
        <v>0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f t="shared" si="4"/>
        <v>0</v>
      </c>
    </row>
    <row r="292" spans="1:8" x14ac:dyDescent="0.3">
      <c r="A292" s="6" t="s">
        <v>282</v>
      </c>
      <c r="B292" s="7">
        <v>0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f t="shared" si="4"/>
        <v>0</v>
      </c>
    </row>
    <row r="293" spans="1:8" x14ac:dyDescent="0.3">
      <c r="A293" s="6" t="s">
        <v>283</v>
      </c>
      <c r="B293" s="7">
        <v>0</v>
      </c>
      <c r="C293" s="7">
        <v>15073.05</v>
      </c>
      <c r="D293" s="7">
        <v>0</v>
      </c>
      <c r="E293" s="7">
        <v>0</v>
      </c>
      <c r="F293" s="7">
        <v>0</v>
      </c>
      <c r="G293" s="7">
        <v>0</v>
      </c>
      <c r="H293" s="7">
        <f t="shared" si="4"/>
        <v>15073.05</v>
      </c>
    </row>
    <row r="294" spans="1:8" x14ac:dyDescent="0.3">
      <c r="A294" s="6" t="s">
        <v>284</v>
      </c>
      <c r="B294" s="7">
        <v>0</v>
      </c>
      <c r="C294" s="7">
        <v>0</v>
      </c>
      <c r="D294" s="7">
        <v>0</v>
      </c>
      <c r="E294" s="7">
        <v>0</v>
      </c>
      <c r="F294" s="7">
        <v>0</v>
      </c>
      <c r="G294" s="7">
        <v>0</v>
      </c>
      <c r="H294" s="7">
        <f t="shared" si="4"/>
        <v>0</v>
      </c>
    </row>
    <row r="295" spans="1:8" x14ac:dyDescent="0.3">
      <c r="A295" s="6" t="s">
        <v>285</v>
      </c>
      <c r="B295" s="7">
        <v>0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f t="shared" si="4"/>
        <v>0</v>
      </c>
    </row>
    <row r="296" spans="1:8" x14ac:dyDescent="0.3">
      <c r="A296" s="6" t="s">
        <v>286</v>
      </c>
      <c r="B296" s="7">
        <v>0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f t="shared" si="4"/>
        <v>0</v>
      </c>
    </row>
    <row r="297" spans="1:8" x14ac:dyDescent="0.3">
      <c r="A297" s="6" t="s">
        <v>287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f t="shared" si="4"/>
        <v>0</v>
      </c>
    </row>
    <row r="298" spans="1:8" x14ac:dyDescent="0.3">
      <c r="A298" s="6" t="s">
        <v>2</v>
      </c>
      <c r="B298" s="7">
        <v>0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f t="shared" si="4"/>
        <v>0</v>
      </c>
    </row>
    <row r="299" spans="1:8" x14ac:dyDescent="0.3">
      <c r="A299" s="6" t="s">
        <v>288</v>
      </c>
      <c r="B299" s="7">
        <v>0</v>
      </c>
      <c r="C299" s="7">
        <v>272.32</v>
      </c>
      <c r="D299" s="7">
        <v>0</v>
      </c>
      <c r="E299" s="7">
        <v>0</v>
      </c>
      <c r="F299" s="7">
        <v>0</v>
      </c>
      <c r="G299" s="7">
        <v>0</v>
      </c>
      <c r="H299" s="7">
        <f t="shared" si="4"/>
        <v>272.32</v>
      </c>
    </row>
    <row r="300" spans="1:8" x14ac:dyDescent="0.3">
      <c r="A300" s="6" t="s">
        <v>289</v>
      </c>
      <c r="B300" s="7">
        <v>0</v>
      </c>
      <c r="C300" s="7">
        <v>1862.8</v>
      </c>
      <c r="D300" s="7">
        <v>0</v>
      </c>
      <c r="E300" s="7">
        <v>0</v>
      </c>
      <c r="F300" s="7">
        <v>0</v>
      </c>
      <c r="G300" s="7">
        <v>0</v>
      </c>
      <c r="H300" s="7">
        <f t="shared" si="4"/>
        <v>1862.8</v>
      </c>
    </row>
    <row r="301" spans="1:8" x14ac:dyDescent="0.3">
      <c r="A301" s="6" t="s">
        <v>290</v>
      </c>
      <c r="B301" s="7">
        <v>0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f t="shared" si="4"/>
        <v>0</v>
      </c>
    </row>
    <row r="302" spans="1:8" x14ac:dyDescent="0.3">
      <c r="A302" s="6" t="s">
        <v>291</v>
      </c>
      <c r="B302" s="7">
        <v>0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f t="shared" si="4"/>
        <v>0</v>
      </c>
    </row>
    <row r="303" spans="1:8" x14ac:dyDescent="0.3">
      <c r="A303" s="6" t="s">
        <v>292</v>
      </c>
      <c r="B303" s="7">
        <v>0</v>
      </c>
      <c r="C303" s="7">
        <v>426.11</v>
      </c>
      <c r="D303" s="7">
        <v>0</v>
      </c>
      <c r="E303" s="7">
        <v>0</v>
      </c>
      <c r="F303" s="7">
        <v>0</v>
      </c>
      <c r="G303" s="7">
        <v>0</v>
      </c>
      <c r="H303" s="7">
        <f t="shared" si="4"/>
        <v>426.11</v>
      </c>
    </row>
    <row r="304" spans="1:8" x14ac:dyDescent="0.3">
      <c r="A304" s="6" t="s">
        <v>293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f t="shared" si="4"/>
        <v>0</v>
      </c>
    </row>
    <row r="305" spans="1:8" x14ac:dyDescent="0.3">
      <c r="A305" s="6" t="s">
        <v>294</v>
      </c>
      <c r="B305" s="7">
        <v>0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f t="shared" si="4"/>
        <v>0</v>
      </c>
    </row>
    <row r="306" spans="1:8" x14ac:dyDescent="0.3">
      <c r="A306" s="6" t="s">
        <v>295</v>
      </c>
      <c r="B306" s="7">
        <v>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f t="shared" si="4"/>
        <v>0</v>
      </c>
    </row>
    <row r="307" spans="1:8" x14ac:dyDescent="0.3">
      <c r="A307" s="6" t="s">
        <v>296</v>
      </c>
      <c r="B307" s="7">
        <v>0</v>
      </c>
      <c r="C307" s="7">
        <v>1533.5700000000002</v>
      </c>
      <c r="D307" s="7">
        <v>0</v>
      </c>
      <c r="E307" s="7">
        <v>0</v>
      </c>
      <c r="F307" s="7">
        <v>0</v>
      </c>
      <c r="G307" s="7">
        <v>0</v>
      </c>
      <c r="H307" s="7">
        <f t="shared" si="4"/>
        <v>1533.5700000000002</v>
      </c>
    </row>
    <row r="308" spans="1:8" x14ac:dyDescent="0.3">
      <c r="A308" s="6" t="s">
        <v>297</v>
      </c>
      <c r="B308" s="7">
        <v>0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f t="shared" si="4"/>
        <v>0</v>
      </c>
    </row>
    <row r="309" spans="1:8" x14ac:dyDescent="0.3">
      <c r="A309" s="6" t="s">
        <v>298</v>
      </c>
      <c r="B309" s="7">
        <v>0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f t="shared" si="4"/>
        <v>0</v>
      </c>
    </row>
    <row r="310" spans="1:8" x14ac:dyDescent="0.3">
      <c r="A310" s="6" t="s">
        <v>299</v>
      </c>
      <c r="B310" s="7">
        <v>77.290000000000006</v>
      </c>
      <c r="C310" s="7">
        <v>3223.32</v>
      </c>
      <c r="D310" s="7">
        <v>0</v>
      </c>
      <c r="E310" s="7">
        <v>0</v>
      </c>
      <c r="F310" s="7">
        <v>0</v>
      </c>
      <c r="G310" s="7">
        <v>159</v>
      </c>
      <c r="H310" s="7">
        <f t="shared" si="4"/>
        <v>3459.61</v>
      </c>
    </row>
    <row r="311" spans="1:8" x14ac:dyDescent="0.3">
      <c r="A311" s="6" t="s">
        <v>300</v>
      </c>
      <c r="B311" s="7">
        <v>0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f t="shared" si="4"/>
        <v>0</v>
      </c>
    </row>
    <row r="312" spans="1:8" x14ac:dyDescent="0.3">
      <c r="A312" s="6" t="s">
        <v>36</v>
      </c>
      <c r="B312" s="7">
        <v>0</v>
      </c>
      <c r="C312" s="7">
        <v>107</v>
      </c>
      <c r="D312" s="7">
        <v>0</v>
      </c>
      <c r="E312" s="7">
        <v>0</v>
      </c>
      <c r="F312" s="7">
        <v>0</v>
      </c>
      <c r="G312" s="7">
        <v>0</v>
      </c>
      <c r="H312" s="7">
        <f t="shared" si="4"/>
        <v>107</v>
      </c>
    </row>
    <row r="313" spans="1:8" x14ac:dyDescent="0.3">
      <c r="A313" s="6" t="s">
        <v>301</v>
      </c>
      <c r="B313" s="7">
        <v>0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f t="shared" si="4"/>
        <v>0</v>
      </c>
    </row>
    <row r="314" spans="1:8" x14ac:dyDescent="0.3">
      <c r="A314" s="6" t="s">
        <v>302</v>
      </c>
      <c r="B314" s="7">
        <v>0</v>
      </c>
      <c r="C314" s="7">
        <v>1355.8799999999999</v>
      </c>
      <c r="D314" s="7">
        <v>0</v>
      </c>
      <c r="E314" s="7">
        <v>0</v>
      </c>
      <c r="F314" s="7">
        <v>3600</v>
      </c>
      <c r="G314" s="7">
        <v>0</v>
      </c>
      <c r="H314" s="7">
        <f t="shared" si="4"/>
        <v>4955.88</v>
      </c>
    </row>
    <row r="315" spans="1:8" x14ac:dyDescent="0.3">
      <c r="A315" s="6" t="s">
        <v>303</v>
      </c>
      <c r="B315" s="7">
        <v>0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f t="shared" si="4"/>
        <v>0</v>
      </c>
    </row>
    <row r="316" spans="1:8" x14ac:dyDescent="0.3">
      <c r="A316" s="6" t="s">
        <v>304</v>
      </c>
      <c r="B316" s="7">
        <v>14694.75</v>
      </c>
      <c r="C316" s="7">
        <v>0</v>
      </c>
      <c r="D316" s="7">
        <v>750</v>
      </c>
      <c r="E316" s="7">
        <v>243.57</v>
      </c>
      <c r="F316" s="7">
        <v>0</v>
      </c>
      <c r="G316" s="7">
        <v>0</v>
      </c>
      <c r="H316" s="7">
        <f t="shared" si="4"/>
        <v>15688.32</v>
      </c>
    </row>
    <row r="317" spans="1:8" x14ac:dyDescent="0.3">
      <c r="A317" s="6" t="s">
        <v>305</v>
      </c>
      <c r="B317" s="7">
        <v>0</v>
      </c>
      <c r="C317" s="7">
        <v>0</v>
      </c>
      <c r="D317" s="7">
        <v>0</v>
      </c>
      <c r="E317" s="7">
        <v>0</v>
      </c>
      <c r="F317" s="7">
        <v>0</v>
      </c>
      <c r="G317" s="7">
        <v>0</v>
      </c>
      <c r="H317" s="7">
        <f t="shared" si="4"/>
        <v>0</v>
      </c>
    </row>
    <row r="318" spans="1:8" x14ac:dyDescent="0.3">
      <c r="A318" s="6" t="s">
        <v>306</v>
      </c>
      <c r="B318" s="7">
        <v>0</v>
      </c>
      <c r="C318" s="7">
        <v>2945.68</v>
      </c>
      <c r="D318" s="7">
        <v>0</v>
      </c>
      <c r="E318" s="7">
        <v>0</v>
      </c>
      <c r="F318" s="7">
        <v>0</v>
      </c>
      <c r="G318" s="7">
        <v>0</v>
      </c>
      <c r="H318" s="7">
        <f t="shared" si="4"/>
        <v>2945.68</v>
      </c>
    </row>
    <row r="319" spans="1:8" x14ac:dyDescent="0.3">
      <c r="A319" s="6" t="s">
        <v>307</v>
      </c>
      <c r="B319" s="7">
        <v>0</v>
      </c>
      <c r="C319" s="7">
        <v>0</v>
      </c>
      <c r="D319" s="7">
        <v>0</v>
      </c>
      <c r="E319" s="7">
        <v>0</v>
      </c>
      <c r="F319" s="7">
        <v>0</v>
      </c>
      <c r="G319" s="7">
        <v>0</v>
      </c>
      <c r="H319" s="7">
        <f t="shared" si="4"/>
        <v>0</v>
      </c>
    </row>
    <row r="320" spans="1:8" x14ac:dyDescent="0.3">
      <c r="A320" s="6" t="s">
        <v>308</v>
      </c>
      <c r="B320" s="7">
        <v>0</v>
      </c>
      <c r="C320" s="7">
        <v>1716.88</v>
      </c>
      <c r="D320" s="7">
        <v>6123.34</v>
      </c>
      <c r="E320" s="7">
        <v>0</v>
      </c>
      <c r="F320" s="7">
        <v>0</v>
      </c>
      <c r="G320" s="7">
        <v>0</v>
      </c>
      <c r="H320" s="7">
        <f t="shared" si="4"/>
        <v>7840.22</v>
      </c>
    </row>
    <row r="321" spans="1:8" x14ac:dyDescent="0.3">
      <c r="A321" s="6" t="s">
        <v>404</v>
      </c>
      <c r="B321" s="7">
        <v>18793.64</v>
      </c>
      <c r="C321" s="7">
        <v>0</v>
      </c>
      <c r="D321" s="7">
        <v>14938.5</v>
      </c>
      <c r="E321" s="7">
        <v>0</v>
      </c>
      <c r="F321" s="7">
        <v>0</v>
      </c>
      <c r="G321" s="7">
        <v>0</v>
      </c>
      <c r="H321" s="7">
        <f t="shared" si="4"/>
        <v>33732.14</v>
      </c>
    </row>
    <row r="322" spans="1:8" x14ac:dyDescent="0.3">
      <c r="A322" s="6" t="s">
        <v>309</v>
      </c>
      <c r="B322" s="7">
        <v>0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f t="shared" si="4"/>
        <v>0</v>
      </c>
    </row>
    <row r="323" spans="1:8" x14ac:dyDescent="0.3">
      <c r="A323" s="6" t="s">
        <v>310</v>
      </c>
      <c r="B323" s="7">
        <v>0</v>
      </c>
      <c r="C323" s="7">
        <v>91.4</v>
      </c>
      <c r="D323" s="7">
        <v>32</v>
      </c>
      <c r="E323" s="7">
        <v>0</v>
      </c>
      <c r="F323" s="7">
        <v>435.01</v>
      </c>
      <c r="G323" s="7">
        <v>295.49</v>
      </c>
      <c r="H323" s="7">
        <f t="shared" si="4"/>
        <v>853.9</v>
      </c>
    </row>
    <row r="324" spans="1:8" x14ac:dyDescent="0.3">
      <c r="A324" s="6" t="s">
        <v>311</v>
      </c>
      <c r="B324" s="7">
        <v>0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f t="shared" ref="H324:H387" si="5">SUM(B324:G324)</f>
        <v>0</v>
      </c>
    </row>
    <row r="325" spans="1:8" x14ac:dyDescent="0.3">
      <c r="A325" s="6" t="s">
        <v>312</v>
      </c>
      <c r="B325" s="7">
        <v>0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f t="shared" si="5"/>
        <v>0</v>
      </c>
    </row>
    <row r="326" spans="1:8" x14ac:dyDescent="0.3">
      <c r="A326" s="6" t="s">
        <v>313</v>
      </c>
      <c r="B326" s="7">
        <v>0</v>
      </c>
      <c r="C326" s="7">
        <v>287.51</v>
      </c>
      <c r="D326" s="7">
        <v>0</v>
      </c>
      <c r="E326" s="7">
        <v>0</v>
      </c>
      <c r="F326" s="7">
        <v>0</v>
      </c>
      <c r="G326" s="7">
        <v>0</v>
      </c>
      <c r="H326" s="7">
        <f t="shared" si="5"/>
        <v>287.51</v>
      </c>
    </row>
    <row r="327" spans="1:8" x14ac:dyDescent="0.3">
      <c r="A327" s="6" t="s">
        <v>314</v>
      </c>
      <c r="B327" s="7">
        <v>0</v>
      </c>
      <c r="C327" s="7">
        <v>1252.95</v>
      </c>
      <c r="D327" s="7">
        <v>0</v>
      </c>
      <c r="E327" s="7">
        <v>0</v>
      </c>
      <c r="F327" s="7">
        <v>0</v>
      </c>
      <c r="G327" s="7">
        <v>0</v>
      </c>
      <c r="H327" s="7">
        <f t="shared" si="5"/>
        <v>1252.95</v>
      </c>
    </row>
    <row r="328" spans="1:8" x14ac:dyDescent="0.3">
      <c r="A328" s="6" t="s">
        <v>315</v>
      </c>
      <c r="B328" s="7">
        <v>0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f t="shared" si="5"/>
        <v>0</v>
      </c>
    </row>
    <row r="329" spans="1:8" x14ac:dyDescent="0.3">
      <c r="A329" s="6" t="s">
        <v>316</v>
      </c>
      <c r="B329" s="7">
        <v>0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f t="shared" si="5"/>
        <v>0</v>
      </c>
    </row>
    <row r="330" spans="1:8" x14ac:dyDescent="0.3">
      <c r="A330" s="6" t="s">
        <v>317</v>
      </c>
      <c r="B330" s="7">
        <v>0</v>
      </c>
      <c r="C330" s="7">
        <v>846.22</v>
      </c>
      <c r="D330" s="7">
        <v>0</v>
      </c>
      <c r="E330" s="7">
        <v>0</v>
      </c>
      <c r="F330" s="7">
        <v>0</v>
      </c>
      <c r="G330" s="7">
        <v>0</v>
      </c>
      <c r="H330" s="7">
        <f t="shared" si="5"/>
        <v>846.22</v>
      </c>
    </row>
    <row r="331" spans="1:8" x14ac:dyDescent="0.3">
      <c r="A331" s="6" t="s">
        <v>318</v>
      </c>
      <c r="B331" s="7">
        <v>0</v>
      </c>
      <c r="C331" s="7">
        <v>0</v>
      </c>
      <c r="D331" s="7">
        <v>232.88</v>
      </c>
      <c r="E331" s="7">
        <v>0</v>
      </c>
      <c r="F331" s="7">
        <v>0</v>
      </c>
      <c r="G331" s="7">
        <v>0</v>
      </c>
      <c r="H331" s="7">
        <f t="shared" si="5"/>
        <v>232.88</v>
      </c>
    </row>
    <row r="332" spans="1:8" x14ac:dyDescent="0.3">
      <c r="A332" s="6" t="s">
        <v>319</v>
      </c>
      <c r="B332" s="7">
        <v>0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f t="shared" si="5"/>
        <v>0</v>
      </c>
    </row>
    <row r="333" spans="1:8" x14ac:dyDescent="0.3">
      <c r="A333" s="6" t="s">
        <v>320</v>
      </c>
      <c r="B333" s="7">
        <v>0</v>
      </c>
      <c r="C333" s="7">
        <v>185.1</v>
      </c>
      <c r="D333" s="7">
        <v>0</v>
      </c>
      <c r="E333" s="7">
        <v>0</v>
      </c>
      <c r="F333" s="7">
        <v>0</v>
      </c>
      <c r="G333" s="7">
        <v>0</v>
      </c>
      <c r="H333" s="7">
        <f t="shared" si="5"/>
        <v>185.1</v>
      </c>
    </row>
    <row r="334" spans="1:8" x14ac:dyDescent="0.3">
      <c r="A334" s="6" t="s">
        <v>321</v>
      </c>
      <c r="B334" s="7">
        <v>0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f t="shared" si="5"/>
        <v>0</v>
      </c>
    </row>
    <row r="335" spans="1:8" x14ac:dyDescent="0.3">
      <c r="A335" s="6" t="s">
        <v>400</v>
      </c>
      <c r="B335" s="7">
        <v>0</v>
      </c>
      <c r="C335" s="7">
        <v>16.75</v>
      </c>
      <c r="D335" s="7">
        <v>0</v>
      </c>
      <c r="E335" s="7">
        <v>0</v>
      </c>
      <c r="F335" s="7">
        <v>0</v>
      </c>
      <c r="G335" s="7">
        <v>0</v>
      </c>
      <c r="H335" s="7">
        <f t="shared" si="5"/>
        <v>16.75</v>
      </c>
    </row>
    <row r="336" spans="1:8" x14ac:dyDescent="0.3">
      <c r="A336" s="6" t="s">
        <v>322</v>
      </c>
      <c r="B336" s="7">
        <v>0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f t="shared" si="5"/>
        <v>0</v>
      </c>
    </row>
    <row r="337" spans="1:8" x14ac:dyDescent="0.3">
      <c r="A337" s="6" t="s">
        <v>323</v>
      </c>
      <c r="B337" s="7">
        <v>0</v>
      </c>
      <c r="C337" s="7">
        <v>250.97</v>
      </c>
      <c r="D337" s="7">
        <v>0</v>
      </c>
      <c r="E337" s="7">
        <v>0</v>
      </c>
      <c r="F337" s="7">
        <v>0</v>
      </c>
      <c r="G337" s="7">
        <v>0</v>
      </c>
      <c r="H337" s="7">
        <f t="shared" si="5"/>
        <v>250.97</v>
      </c>
    </row>
    <row r="338" spans="1:8" x14ac:dyDescent="0.3">
      <c r="A338" s="6" t="s">
        <v>324</v>
      </c>
      <c r="B338" s="7">
        <v>0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f t="shared" si="5"/>
        <v>0</v>
      </c>
    </row>
    <row r="339" spans="1:8" x14ac:dyDescent="0.3">
      <c r="A339" s="6" t="s">
        <v>325</v>
      </c>
      <c r="B339" s="7">
        <v>0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f t="shared" si="5"/>
        <v>0</v>
      </c>
    </row>
    <row r="340" spans="1:8" x14ac:dyDescent="0.3">
      <c r="A340" s="6" t="s">
        <v>326</v>
      </c>
      <c r="B340" s="7">
        <v>0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f t="shared" si="5"/>
        <v>0</v>
      </c>
    </row>
    <row r="341" spans="1:8" x14ac:dyDescent="0.3">
      <c r="A341" s="6" t="s">
        <v>327</v>
      </c>
      <c r="B341" s="7">
        <v>0</v>
      </c>
      <c r="C341" s="7">
        <v>13915.67</v>
      </c>
      <c r="D341" s="7">
        <v>0</v>
      </c>
      <c r="E341" s="7">
        <v>0</v>
      </c>
      <c r="F341" s="7">
        <v>0</v>
      </c>
      <c r="G341" s="7">
        <v>0</v>
      </c>
      <c r="H341" s="7">
        <f t="shared" si="5"/>
        <v>13915.67</v>
      </c>
    </row>
    <row r="342" spans="1:8" x14ac:dyDescent="0.3">
      <c r="A342" s="6" t="s">
        <v>328</v>
      </c>
      <c r="B342" s="7">
        <v>0</v>
      </c>
      <c r="C342" s="7">
        <v>175.76</v>
      </c>
      <c r="D342" s="7">
        <v>0</v>
      </c>
      <c r="E342" s="7">
        <v>0</v>
      </c>
      <c r="F342" s="7">
        <v>0</v>
      </c>
      <c r="G342" s="7">
        <v>0</v>
      </c>
      <c r="H342" s="7">
        <f t="shared" si="5"/>
        <v>175.76</v>
      </c>
    </row>
    <row r="343" spans="1:8" x14ac:dyDescent="0.3">
      <c r="A343" s="6" t="s">
        <v>329</v>
      </c>
      <c r="B343" s="7">
        <v>0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f t="shared" si="5"/>
        <v>0</v>
      </c>
    </row>
    <row r="344" spans="1:8" x14ac:dyDescent="0.3">
      <c r="A344" s="6" t="s">
        <v>330</v>
      </c>
      <c r="B344" s="7">
        <v>0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f t="shared" si="5"/>
        <v>0</v>
      </c>
    </row>
    <row r="345" spans="1:8" x14ac:dyDescent="0.3">
      <c r="A345" s="6" t="s">
        <v>331</v>
      </c>
      <c r="B345" s="7">
        <v>0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f t="shared" si="5"/>
        <v>0</v>
      </c>
    </row>
    <row r="346" spans="1:8" x14ac:dyDescent="0.3">
      <c r="A346" s="6" t="s">
        <v>0</v>
      </c>
      <c r="B346" s="7">
        <v>0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f t="shared" si="5"/>
        <v>0</v>
      </c>
    </row>
    <row r="347" spans="1:8" x14ac:dyDescent="0.3">
      <c r="A347" s="6" t="s">
        <v>332</v>
      </c>
      <c r="B347" s="7">
        <v>0</v>
      </c>
      <c r="C347" s="7">
        <v>1862.7</v>
      </c>
      <c r="D347" s="7">
        <v>1396</v>
      </c>
      <c r="E347" s="7">
        <v>0</v>
      </c>
      <c r="F347" s="7">
        <v>0</v>
      </c>
      <c r="G347" s="7">
        <v>1148.94</v>
      </c>
      <c r="H347" s="7">
        <f t="shared" si="5"/>
        <v>4407.6399999999994</v>
      </c>
    </row>
    <row r="348" spans="1:8" x14ac:dyDescent="0.3">
      <c r="A348" s="6" t="s">
        <v>333</v>
      </c>
      <c r="B348" s="7">
        <v>0</v>
      </c>
      <c r="C348" s="7">
        <v>16</v>
      </c>
      <c r="D348" s="7">
        <v>11.47</v>
      </c>
      <c r="E348" s="7">
        <v>30</v>
      </c>
      <c r="F348" s="7">
        <v>0</v>
      </c>
      <c r="G348" s="7">
        <v>0</v>
      </c>
      <c r="H348" s="7">
        <f t="shared" si="5"/>
        <v>57.47</v>
      </c>
    </row>
    <row r="349" spans="1:8" x14ac:dyDescent="0.3">
      <c r="A349" s="6" t="s">
        <v>334</v>
      </c>
      <c r="B349" s="7">
        <v>0</v>
      </c>
      <c r="C349" s="7">
        <v>889.69</v>
      </c>
      <c r="D349" s="7">
        <v>0</v>
      </c>
      <c r="E349" s="7">
        <v>0</v>
      </c>
      <c r="F349" s="7">
        <v>0</v>
      </c>
      <c r="G349" s="7">
        <v>0</v>
      </c>
      <c r="H349" s="7">
        <f t="shared" si="5"/>
        <v>889.69</v>
      </c>
    </row>
    <row r="350" spans="1:8" x14ac:dyDescent="0.3">
      <c r="A350" s="6" t="s">
        <v>335</v>
      </c>
      <c r="B350" s="7">
        <v>0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f t="shared" si="5"/>
        <v>0</v>
      </c>
    </row>
    <row r="351" spans="1:8" x14ac:dyDescent="0.3">
      <c r="A351" s="6" t="s">
        <v>336</v>
      </c>
      <c r="B351" s="7">
        <v>0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f t="shared" si="5"/>
        <v>0</v>
      </c>
    </row>
    <row r="352" spans="1:8" x14ac:dyDescent="0.3">
      <c r="A352" s="6" t="s">
        <v>337</v>
      </c>
      <c r="B352" s="7">
        <v>0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f t="shared" si="5"/>
        <v>0</v>
      </c>
    </row>
    <row r="353" spans="1:8" x14ac:dyDescent="0.3">
      <c r="A353" s="6" t="s">
        <v>338</v>
      </c>
      <c r="B353" s="7">
        <v>0</v>
      </c>
      <c r="C353" s="7">
        <v>257.13</v>
      </c>
      <c r="D353" s="7">
        <v>0</v>
      </c>
      <c r="E353" s="7">
        <v>0</v>
      </c>
      <c r="F353" s="7">
        <v>0</v>
      </c>
      <c r="G353" s="7">
        <v>0</v>
      </c>
      <c r="H353" s="7">
        <f t="shared" si="5"/>
        <v>257.13</v>
      </c>
    </row>
    <row r="354" spans="1:8" x14ac:dyDescent="0.3">
      <c r="A354" s="6" t="s">
        <v>339</v>
      </c>
      <c r="B354" s="7">
        <v>0</v>
      </c>
      <c r="C354" s="7">
        <v>0</v>
      </c>
      <c r="D354" s="7">
        <v>0</v>
      </c>
      <c r="E354" s="7">
        <v>0</v>
      </c>
      <c r="F354" s="7">
        <v>0</v>
      </c>
      <c r="G354" s="7">
        <v>0</v>
      </c>
      <c r="H354" s="7">
        <f t="shared" si="5"/>
        <v>0</v>
      </c>
    </row>
    <row r="355" spans="1:8" x14ac:dyDescent="0.3">
      <c r="A355" s="6" t="s">
        <v>340</v>
      </c>
      <c r="B355" s="7">
        <v>0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f t="shared" si="5"/>
        <v>0</v>
      </c>
    </row>
    <row r="356" spans="1:8" x14ac:dyDescent="0.3">
      <c r="A356" s="6" t="s">
        <v>341</v>
      </c>
      <c r="B356" s="7">
        <v>0</v>
      </c>
      <c r="C356" s="7">
        <v>29048.51</v>
      </c>
      <c r="D356" s="7">
        <v>0</v>
      </c>
      <c r="E356" s="7">
        <v>0</v>
      </c>
      <c r="F356" s="7">
        <v>0</v>
      </c>
      <c r="G356" s="7">
        <v>1856.41</v>
      </c>
      <c r="H356" s="7">
        <f t="shared" si="5"/>
        <v>30904.92</v>
      </c>
    </row>
    <row r="357" spans="1:8" x14ac:dyDescent="0.3">
      <c r="A357" s="6" t="s">
        <v>342</v>
      </c>
      <c r="B357" s="7">
        <v>0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f t="shared" si="5"/>
        <v>0</v>
      </c>
    </row>
    <row r="358" spans="1:8" x14ac:dyDescent="0.3">
      <c r="A358" s="6" t="s">
        <v>343</v>
      </c>
      <c r="B358" s="7">
        <v>0</v>
      </c>
      <c r="C358" s="7">
        <v>2698.4</v>
      </c>
      <c r="D358" s="7">
        <v>0</v>
      </c>
      <c r="E358" s="7">
        <v>0</v>
      </c>
      <c r="F358" s="7">
        <v>0</v>
      </c>
      <c r="G358" s="7">
        <v>50</v>
      </c>
      <c r="H358" s="7">
        <f t="shared" si="5"/>
        <v>2748.4</v>
      </c>
    </row>
    <row r="359" spans="1:8" x14ac:dyDescent="0.3">
      <c r="A359" s="6" t="s">
        <v>344</v>
      </c>
      <c r="B359" s="7">
        <v>0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f t="shared" si="5"/>
        <v>0</v>
      </c>
    </row>
    <row r="360" spans="1:8" x14ac:dyDescent="0.3">
      <c r="A360" s="6" t="s">
        <v>345</v>
      </c>
      <c r="B360" s="7">
        <v>0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f t="shared" si="5"/>
        <v>0</v>
      </c>
    </row>
    <row r="361" spans="1:8" x14ac:dyDescent="0.3">
      <c r="A361" s="6" t="s">
        <v>346</v>
      </c>
      <c r="B361" s="7">
        <v>0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f t="shared" si="5"/>
        <v>0</v>
      </c>
    </row>
    <row r="362" spans="1:8" x14ac:dyDescent="0.3">
      <c r="A362" s="6" t="s">
        <v>402</v>
      </c>
      <c r="B362" s="7">
        <v>0</v>
      </c>
      <c r="C362" s="7">
        <v>7972.4500000000007</v>
      </c>
      <c r="D362" s="7">
        <v>0</v>
      </c>
      <c r="E362" s="7">
        <v>0</v>
      </c>
      <c r="F362" s="7">
        <v>0</v>
      </c>
      <c r="G362" s="7">
        <v>0</v>
      </c>
      <c r="H362" s="7">
        <f t="shared" si="5"/>
        <v>7972.4500000000007</v>
      </c>
    </row>
    <row r="363" spans="1:8" x14ac:dyDescent="0.3">
      <c r="A363" s="6" t="s">
        <v>347</v>
      </c>
      <c r="B363" s="7">
        <v>0</v>
      </c>
      <c r="C363" s="7">
        <v>5355</v>
      </c>
      <c r="D363" s="7">
        <v>0</v>
      </c>
      <c r="E363" s="7">
        <v>0</v>
      </c>
      <c r="F363" s="7">
        <v>0</v>
      </c>
      <c r="G363" s="7">
        <v>0</v>
      </c>
      <c r="H363" s="7">
        <f t="shared" si="5"/>
        <v>5355</v>
      </c>
    </row>
    <row r="364" spans="1:8" x14ac:dyDescent="0.3">
      <c r="A364" s="6" t="s">
        <v>348</v>
      </c>
      <c r="B364" s="7">
        <v>0</v>
      </c>
      <c r="C364" s="7">
        <v>365.71</v>
      </c>
      <c r="D364" s="7">
        <v>0</v>
      </c>
      <c r="E364" s="7">
        <v>0</v>
      </c>
      <c r="F364" s="7">
        <v>0</v>
      </c>
      <c r="G364" s="7">
        <v>0</v>
      </c>
      <c r="H364" s="7">
        <f t="shared" si="5"/>
        <v>365.71</v>
      </c>
    </row>
    <row r="365" spans="1:8" x14ac:dyDescent="0.3">
      <c r="A365" s="6" t="s">
        <v>413</v>
      </c>
      <c r="B365" s="7">
        <v>0</v>
      </c>
      <c r="C365" s="7">
        <v>6469.61</v>
      </c>
      <c r="D365" s="7">
        <v>0</v>
      </c>
      <c r="E365" s="7">
        <v>0</v>
      </c>
      <c r="F365" s="7">
        <v>0</v>
      </c>
      <c r="G365" s="7">
        <v>275</v>
      </c>
      <c r="H365" s="7">
        <f t="shared" si="5"/>
        <v>6744.61</v>
      </c>
    </row>
    <row r="366" spans="1:8" x14ac:dyDescent="0.3">
      <c r="A366" s="6" t="s">
        <v>349</v>
      </c>
      <c r="B366" s="7">
        <v>0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f t="shared" si="5"/>
        <v>0</v>
      </c>
    </row>
    <row r="367" spans="1:8" x14ac:dyDescent="0.3">
      <c r="A367" s="6" t="s">
        <v>350</v>
      </c>
      <c r="B367" s="7">
        <v>0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f t="shared" si="5"/>
        <v>0</v>
      </c>
    </row>
    <row r="368" spans="1:8" x14ac:dyDescent="0.3">
      <c r="A368" s="6" t="s">
        <v>351</v>
      </c>
      <c r="B368" s="7">
        <v>0</v>
      </c>
      <c r="C368" s="7">
        <v>310.64999999999998</v>
      </c>
      <c r="D368" s="7">
        <v>0</v>
      </c>
      <c r="E368" s="7">
        <v>0</v>
      </c>
      <c r="F368" s="7">
        <v>0</v>
      </c>
      <c r="G368" s="7">
        <v>0</v>
      </c>
      <c r="H368" s="7">
        <f t="shared" si="5"/>
        <v>310.64999999999998</v>
      </c>
    </row>
    <row r="369" spans="1:8" x14ac:dyDescent="0.3">
      <c r="A369" s="6" t="s">
        <v>352</v>
      </c>
      <c r="B369" s="7">
        <v>0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f t="shared" si="5"/>
        <v>0</v>
      </c>
    </row>
    <row r="370" spans="1:8" x14ac:dyDescent="0.3">
      <c r="A370" s="6" t="s">
        <v>353</v>
      </c>
      <c r="B370" s="7">
        <v>0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f t="shared" si="5"/>
        <v>0</v>
      </c>
    </row>
    <row r="371" spans="1:8" x14ac:dyDescent="0.3">
      <c r="A371" s="6" t="s">
        <v>354</v>
      </c>
      <c r="B371" s="7">
        <v>0</v>
      </c>
      <c r="C371" s="7">
        <v>30.68</v>
      </c>
      <c r="D371" s="7">
        <v>0</v>
      </c>
      <c r="E371" s="7">
        <v>0</v>
      </c>
      <c r="F371" s="7">
        <v>0</v>
      </c>
      <c r="G371" s="7">
        <v>0</v>
      </c>
      <c r="H371" s="7">
        <f t="shared" si="5"/>
        <v>30.68</v>
      </c>
    </row>
    <row r="372" spans="1:8" x14ac:dyDescent="0.3">
      <c r="A372" s="6" t="s">
        <v>355</v>
      </c>
      <c r="B372" s="7">
        <v>0</v>
      </c>
      <c r="C372" s="7">
        <v>22</v>
      </c>
      <c r="D372" s="7">
        <v>273.04000000000002</v>
      </c>
      <c r="E372" s="7">
        <v>0</v>
      </c>
      <c r="F372" s="7">
        <v>0</v>
      </c>
      <c r="G372" s="7">
        <v>0</v>
      </c>
      <c r="H372" s="7">
        <f t="shared" si="5"/>
        <v>295.04000000000002</v>
      </c>
    </row>
    <row r="373" spans="1:8" x14ac:dyDescent="0.3">
      <c r="A373" s="6" t="s">
        <v>356</v>
      </c>
      <c r="B373" s="7">
        <v>0</v>
      </c>
      <c r="C373" s="7">
        <v>3017.23</v>
      </c>
      <c r="D373" s="7">
        <v>273.04000000000002</v>
      </c>
      <c r="E373" s="7">
        <v>0</v>
      </c>
      <c r="F373" s="7">
        <v>0</v>
      </c>
      <c r="G373" s="7">
        <v>0</v>
      </c>
      <c r="H373" s="7">
        <f t="shared" si="5"/>
        <v>3290.27</v>
      </c>
    </row>
    <row r="374" spans="1:8" x14ac:dyDescent="0.3">
      <c r="A374" s="6" t="s">
        <v>357</v>
      </c>
      <c r="B374" s="7">
        <v>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f t="shared" si="5"/>
        <v>0</v>
      </c>
    </row>
    <row r="375" spans="1:8" x14ac:dyDescent="0.3">
      <c r="A375" s="6" t="s">
        <v>358</v>
      </c>
      <c r="B375" s="7">
        <v>0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f t="shared" si="5"/>
        <v>0</v>
      </c>
    </row>
    <row r="376" spans="1:8" x14ac:dyDescent="0.3">
      <c r="A376" s="6" t="s">
        <v>359</v>
      </c>
      <c r="B376" s="7">
        <v>0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f t="shared" si="5"/>
        <v>0</v>
      </c>
    </row>
    <row r="377" spans="1:8" x14ac:dyDescent="0.3">
      <c r="A377" s="6" t="s">
        <v>21</v>
      </c>
      <c r="B377" s="7">
        <v>0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f t="shared" si="5"/>
        <v>0</v>
      </c>
    </row>
    <row r="378" spans="1:8" x14ac:dyDescent="0.3">
      <c r="A378" s="6" t="s">
        <v>360</v>
      </c>
      <c r="B378" s="7">
        <v>0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f t="shared" si="5"/>
        <v>0</v>
      </c>
    </row>
    <row r="379" spans="1:8" x14ac:dyDescent="0.3">
      <c r="A379" s="6" t="s">
        <v>361</v>
      </c>
      <c r="B379" s="7">
        <v>0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f t="shared" si="5"/>
        <v>0</v>
      </c>
    </row>
    <row r="380" spans="1:8" x14ac:dyDescent="0.3">
      <c r="A380" s="6" t="s">
        <v>362</v>
      </c>
      <c r="B380" s="7">
        <v>0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f t="shared" si="5"/>
        <v>0</v>
      </c>
    </row>
    <row r="381" spans="1:8" x14ac:dyDescent="0.3">
      <c r="A381" s="6" t="s">
        <v>363</v>
      </c>
      <c r="B381" s="7">
        <v>0</v>
      </c>
      <c r="C381" s="7">
        <v>106.3</v>
      </c>
      <c r="D381" s="7">
        <v>0</v>
      </c>
      <c r="E381" s="7">
        <v>0</v>
      </c>
      <c r="F381" s="7">
        <v>356.3</v>
      </c>
      <c r="G381" s="7">
        <v>1616.41</v>
      </c>
      <c r="H381" s="7">
        <f t="shared" si="5"/>
        <v>2079.0100000000002</v>
      </c>
    </row>
    <row r="382" spans="1:8" x14ac:dyDescent="0.3">
      <c r="A382" s="6" t="s">
        <v>364</v>
      </c>
      <c r="B382" s="7">
        <v>0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f t="shared" si="5"/>
        <v>0</v>
      </c>
    </row>
    <row r="383" spans="1:8" x14ac:dyDescent="0.3">
      <c r="A383" s="6" t="s">
        <v>365</v>
      </c>
      <c r="B383" s="7">
        <v>0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f t="shared" si="5"/>
        <v>0</v>
      </c>
    </row>
    <row r="384" spans="1:8" x14ac:dyDescent="0.3">
      <c r="A384" s="6" t="s">
        <v>366</v>
      </c>
      <c r="B384" s="7">
        <v>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f t="shared" si="5"/>
        <v>0</v>
      </c>
    </row>
    <row r="385" spans="1:8" x14ac:dyDescent="0.3">
      <c r="A385" s="6" t="s">
        <v>367</v>
      </c>
      <c r="B385" s="7">
        <v>0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f t="shared" si="5"/>
        <v>0</v>
      </c>
    </row>
    <row r="386" spans="1:8" x14ac:dyDescent="0.3">
      <c r="A386" s="6" t="s">
        <v>368</v>
      </c>
      <c r="B386" s="7">
        <v>0</v>
      </c>
      <c r="C386" s="7">
        <v>3681.9100000000003</v>
      </c>
      <c r="D386" s="7">
        <v>464</v>
      </c>
      <c r="E386" s="7">
        <v>120</v>
      </c>
      <c r="F386" s="7">
        <v>0</v>
      </c>
      <c r="G386" s="7">
        <v>208</v>
      </c>
      <c r="H386" s="7">
        <f t="shared" si="5"/>
        <v>4473.91</v>
      </c>
    </row>
    <row r="387" spans="1:8" x14ac:dyDescent="0.3">
      <c r="A387" s="6" t="s">
        <v>369</v>
      </c>
      <c r="B387" s="7">
        <v>0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f t="shared" si="5"/>
        <v>0</v>
      </c>
    </row>
    <row r="388" spans="1:8" x14ac:dyDescent="0.3">
      <c r="A388" s="6" t="s">
        <v>408</v>
      </c>
      <c r="B388" s="7">
        <v>0</v>
      </c>
      <c r="C388" s="7">
        <v>458.7</v>
      </c>
      <c r="D388" s="7">
        <v>0</v>
      </c>
      <c r="E388" s="7">
        <v>0</v>
      </c>
      <c r="F388" s="7">
        <v>0</v>
      </c>
      <c r="G388" s="7">
        <v>0</v>
      </c>
      <c r="H388" s="7">
        <f t="shared" ref="H388:H414" si="6">SUM(B388:G388)</f>
        <v>458.7</v>
      </c>
    </row>
    <row r="389" spans="1:8" x14ac:dyDescent="0.3">
      <c r="A389" s="6" t="s">
        <v>370</v>
      </c>
      <c r="B389" s="7">
        <v>0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f t="shared" si="6"/>
        <v>0</v>
      </c>
    </row>
    <row r="390" spans="1:8" x14ac:dyDescent="0.3">
      <c r="A390" s="6" t="s">
        <v>371</v>
      </c>
      <c r="B390" s="7">
        <v>0</v>
      </c>
      <c r="C390" s="7">
        <v>5599.8799999999992</v>
      </c>
      <c r="D390" s="7">
        <v>0</v>
      </c>
      <c r="E390" s="7">
        <v>0</v>
      </c>
      <c r="F390" s="7">
        <v>0</v>
      </c>
      <c r="G390" s="7">
        <v>450</v>
      </c>
      <c r="H390" s="7">
        <f t="shared" si="6"/>
        <v>6049.8799999999992</v>
      </c>
    </row>
    <row r="391" spans="1:8" x14ac:dyDescent="0.3">
      <c r="A391" s="6" t="s">
        <v>372</v>
      </c>
      <c r="B391" s="7">
        <v>0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f t="shared" si="6"/>
        <v>0</v>
      </c>
    </row>
    <row r="392" spans="1:8" x14ac:dyDescent="0.3">
      <c r="A392" s="6" t="s">
        <v>373</v>
      </c>
      <c r="B392" s="7">
        <v>0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f t="shared" si="6"/>
        <v>0</v>
      </c>
    </row>
    <row r="393" spans="1:8" x14ac:dyDescent="0.3">
      <c r="A393" s="6" t="s">
        <v>374</v>
      </c>
      <c r="B393" s="7">
        <v>0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f t="shared" si="6"/>
        <v>0</v>
      </c>
    </row>
    <row r="394" spans="1:8" x14ac:dyDescent="0.3">
      <c r="A394" s="6" t="s">
        <v>375</v>
      </c>
      <c r="B394" s="7">
        <v>0</v>
      </c>
      <c r="C394" s="7">
        <v>5018.2800000000007</v>
      </c>
      <c r="D394" s="7">
        <v>0</v>
      </c>
      <c r="E394" s="7">
        <v>0</v>
      </c>
      <c r="F394" s="7">
        <v>0</v>
      </c>
      <c r="G394" s="7">
        <v>0</v>
      </c>
      <c r="H394" s="7">
        <f t="shared" si="6"/>
        <v>5018.2800000000007</v>
      </c>
    </row>
    <row r="395" spans="1:8" x14ac:dyDescent="0.3">
      <c r="A395" s="6" t="s">
        <v>376</v>
      </c>
      <c r="B395" s="7">
        <v>0</v>
      </c>
      <c r="C395" s="7">
        <v>1500</v>
      </c>
      <c r="D395" s="7">
        <v>0</v>
      </c>
      <c r="E395" s="7">
        <v>0</v>
      </c>
      <c r="F395" s="7">
        <v>0</v>
      </c>
      <c r="G395" s="7">
        <v>0</v>
      </c>
      <c r="H395" s="7">
        <f t="shared" si="6"/>
        <v>1500</v>
      </c>
    </row>
    <row r="396" spans="1:8" x14ac:dyDescent="0.3">
      <c r="A396" s="6" t="s">
        <v>377</v>
      </c>
      <c r="B396" s="7">
        <v>0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f t="shared" si="6"/>
        <v>0</v>
      </c>
    </row>
    <row r="397" spans="1:8" x14ac:dyDescent="0.3">
      <c r="A397" s="6" t="s">
        <v>378</v>
      </c>
      <c r="B397" s="7">
        <v>0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f t="shared" si="6"/>
        <v>0</v>
      </c>
    </row>
    <row r="398" spans="1:8" x14ac:dyDescent="0.3">
      <c r="A398" s="6" t="s">
        <v>379</v>
      </c>
      <c r="B398" s="7">
        <v>0</v>
      </c>
      <c r="C398" s="7">
        <v>1126.6300000000001</v>
      </c>
      <c r="D398" s="7">
        <v>9614.3799999999992</v>
      </c>
      <c r="E398" s="7">
        <v>0</v>
      </c>
      <c r="F398" s="7">
        <v>0</v>
      </c>
      <c r="G398" s="7">
        <v>0</v>
      </c>
      <c r="H398" s="7">
        <f t="shared" si="6"/>
        <v>10741.009999999998</v>
      </c>
    </row>
    <row r="399" spans="1:8" x14ac:dyDescent="0.3">
      <c r="A399" s="6" t="s">
        <v>380</v>
      </c>
      <c r="B399" s="7">
        <v>0</v>
      </c>
      <c r="C399" s="7">
        <v>152.25</v>
      </c>
      <c r="D399" s="7">
        <v>0</v>
      </c>
      <c r="E399" s="7">
        <v>0</v>
      </c>
      <c r="F399" s="7">
        <v>0</v>
      </c>
      <c r="G399" s="7">
        <v>0</v>
      </c>
      <c r="H399" s="7">
        <f t="shared" si="6"/>
        <v>152.25</v>
      </c>
    </row>
    <row r="400" spans="1:8" x14ac:dyDescent="0.3">
      <c r="A400" s="6" t="s">
        <v>381</v>
      </c>
      <c r="B400" s="7">
        <v>0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f t="shared" si="6"/>
        <v>0</v>
      </c>
    </row>
    <row r="401" spans="1:8" x14ac:dyDescent="0.3">
      <c r="A401" s="6" t="s">
        <v>382</v>
      </c>
      <c r="B401" s="7">
        <v>0</v>
      </c>
      <c r="C401" s="7">
        <v>0</v>
      </c>
      <c r="D401" s="7">
        <v>0</v>
      </c>
      <c r="E401" s="7">
        <v>0</v>
      </c>
      <c r="F401" s="7">
        <v>0</v>
      </c>
      <c r="G401" s="7">
        <v>0</v>
      </c>
      <c r="H401" s="7">
        <f t="shared" si="6"/>
        <v>0</v>
      </c>
    </row>
    <row r="402" spans="1:8" x14ac:dyDescent="0.3">
      <c r="A402" s="6" t="s">
        <v>383</v>
      </c>
      <c r="B402" s="7">
        <v>0</v>
      </c>
      <c r="C402" s="7">
        <v>0</v>
      </c>
      <c r="D402" s="7">
        <v>400</v>
      </c>
      <c r="E402" s="7">
        <v>0</v>
      </c>
      <c r="F402" s="7">
        <v>0</v>
      </c>
      <c r="G402" s="7">
        <v>0</v>
      </c>
      <c r="H402" s="7">
        <f t="shared" si="6"/>
        <v>400</v>
      </c>
    </row>
    <row r="403" spans="1:8" x14ac:dyDescent="0.3">
      <c r="A403" s="6" t="s">
        <v>384</v>
      </c>
      <c r="B403" s="7">
        <v>0</v>
      </c>
      <c r="C403" s="7">
        <v>4063.53</v>
      </c>
      <c r="D403" s="7">
        <v>1040</v>
      </c>
      <c r="E403" s="7">
        <v>0</v>
      </c>
      <c r="F403" s="7">
        <v>643.79999999999995</v>
      </c>
      <c r="G403" s="7">
        <v>172.84</v>
      </c>
      <c r="H403" s="7">
        <f t="shared" si="6"/>
        <v>5920.170000000001</v>
      </c>
    </row>
    <row r="404" spans="1:8" x14ac:dyDescent="0.3">
      <c r="A404" s="6" t="s">
        <v>385</v>
      </c>
      <c r="B404" s="7">
        <v>0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f t="shared" si="6"/>
        <v>0</v>
      </c>
    </row>
    <row r="405" spans="1:8" x14ac:dyDescent="0.3">
      <c r="A405" s="6" t="s">
        <v>386</v>
      </c>
      <c r="B405" s="7">
        <v>0</v>
      </c>
      <c r="C405" s="7">
        <v>0</v>
      </c>
      <c r="D405" s="7">
        <v>280</v>
      </c>
      <c r="E405" s="7">
        <v>0</v>
      </c>
      <c r="F405" s="7">
        <v>0</v>
      </c>
      <c r="G405" s="7">
        <v>0</v>
      </c>
      <c r="H405" s="7">
        <f t="shared" si="6"/>
        <v>280</v>
      </c>
    </row>
    <row r="406" spans="1:8" x14ac:dyDescent="0.3">
      <c r="A406" s="6" t="s">
        <v>387</v>
      </c>
      <c r="B406" s="7">
        <v>0</v>
      </c>
      <c r="C406" s="7">
        <v>0</v>
      </c>
      <c r="D406" s="7">
        <v>0</v>
      </c>
      <c r="E406" s="7">
        <v>0</v>
      </c>
      <c r="F406" s="7">
        <v>0</v>
      </c>
      <c r="G406" s="7">
        <v>0</v>
      </c>
      <c r="H406" s="7">
        <f t="shared" si="6"/>
        <v>0</v>
      </c>
    </row>
    <row r="407" spans="1:8" x14ac:dyDescent="0.3">
      <c r="A407" s="6" t="s">
        <v>388</v>
      </c>
      <c r="B407" s="7">
        <v>0</v>
      </c>
      <c r="C407" s="7">
        <v>4846.55</v>
      </c>
      <c r="D407" s="7">
        <v>130.28</v>
      </c>
      <c r="E407" s="7">
        <v>0</v>
      </c>
      <c r="F407" s="7">
        <v>0</v>
      </c>
      <c r="G407" s="7">
        <v>0</v>
      </c>
      <c r="H407" s="7">
        <f t="shared" si="6"/>
        <v>4976.83</v>
      </c>
    </row>
    <row r="408" spans="1:8" x14ac:dyDescent="0.3">
      <c r="A408" s="6" t="s">
        <v>389</v>
      </c>
      <c r="B408" s="7">
        <v>0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f t="shared" si="6"/>
        <v>0</v>
      </c>
    </row>
    <row r="409" spans="1:8" x14ac:dyDescent="0.3">
      <c r="A409" s="6" t="s">
        <v>390</v>
      </c>
      <c r="B409" s="7">
        <v>0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f t="shared" si="6"/>
        <v>0</v>
      </c>
    </row>
    <row r="410" spans="1:8" x14ac:dyDescent="0.3">
      <c r="A410" s="6" t="s">
        <v>391</v>
      </c>
      <c r="B410" s="7">
        <v>0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f t="shared" si="6"/>
        <v>0</v>
      </c>
    </row>
    <row r="411" spans="1:8" x14ac:dyDescent="0.3">
      <c r="A411" s="6" t="s">
        <v>392</v>
      </c>
      <c r="B411" s="7">
        <v>0</v>
      </c>
      <c r="C411" s="7">
        <v>0</v>
      </c>
      <c r="D411" s="7">
        <v>0</v>
      </c>
      <c r="E411" s="7">
        <v>0</v>
      </c>
      <c r="F411" s="7">
        <v>0</v>
      </c>
      <c r="G411" s="7">
        <v>0</v>
      </c>
      <c r="H411" s="7">
        <f t="shared" si="6"/>
        <v>0</v>
      </c>
    </row>
    <row r="412" spans="1:8" x14ac:dyDescent="0.3">
      <c r="A412" s="6" t="s">
        <v>393</v>
      </c>
      <c r="B412" s="7">
        <v>0</v>
      </c>
      <c r="C412" s="7">
        <v>0</v>
      </c>
      <c r="D412" s="7">
        <v>0</v>
      </c>
      <c r="E412" s="7">
        <v>0</v>
      </c>
      <c r="F412" s="7">
        <v>0</v>
      </c>
      <c r="G412" s="7">
        <v>0</v>
      </c>
      <c r="H412" s="7">
        <f t="shared" si="6"/>
        <v>0</v>
      </c>
    </row>
    <row r="413" spans="1:8" x14ac:dyDescent="0.3">
      <c r="A413" s="6" t="s">
        <v>394</v>
      </c>
      <c r="B413" s="7">
        <v>0</v>
      </c>
      <c r="C413" s="7">
        <v>0</v>
      </c>
      <c r="D413" s="7">
        <v>0</v>
      </c>
      <c r="E413" s="7">
        <v>0</v>
      </c>
      <c r="F413" s="7">
        <v>0</v>
      </c>
      <c r="G413" s="7">
        <v>0</v>
      </c>
      <c r="H413" s="7">
        <f t="shared" si="6"/>
        <v>0</v>
      </c>
    </row>
    <row r="414" spans="1:8" x14ac:dyDescent="0.3">
      <c r="A414" s="4" t="s">
        <v>395</v>
      </c>
      <c r="B414" s="5">
        <v>0</v>
      </c>
      <c r="C414" s="5">
        <v>0</v>
      </c>
      <c r="D414" s="5">
        <v>0</v>
      </c>
      <c r="E414" s="5">
        <v>0</v>
      </c>
      <c r="F414" s="5">
        <v>0</v>
      </c>
      <c r="G414" s="5">
        <v>0</v>
      </c>
      <c r="H414" s="5">
        <f t="shared" si="6"/>
        <v>0</v>
      </c>
    </row>
    <row r="415" spans="1:8" x14ac:dyDescent="0.3">
      <c r="A415" s="8" t="s">
        <v>397</v>
      </c>
      <c r="B415" s="9">
        <f>SUM(B3:B414)</f>
        <v>52541.42</v>
      </c>
      <c r="C415" s="9">
        <f t="shared" ref="C415:H415" si="7">SUM(C3:C414)</f>
        <v>441205.47000000003</v>
      </c>
      <c r="D415" s="9">
        <f t="shared" si="7"/>
        <v>125196.09999999999</v>
      </c>
      <c r="E415" s="9">
        <f t="shared" si="7"/>
        <v>5665.91</v>
      </c>
      <c r="F415" s="9">
        <f t="shared" si="7"/>
        <v>17433.059999999998</v>
      </c>
      <c r="G415" s="9">
        <f t="shared" si="7"/>
        <v>24770</v>
      </c>
      <c r="H415" s="9">
        <f t="shared" si="7"/>
        <v>666811.96000000008</v>
      </c>
    </row>
  </sheetData>
  <printOptions horizontalCentered="1"/>
  <pageMargins left="0.7" right="0.7" top="0.75" bottom="0.75" header="0.3" footer="0.3"/>
  <pageSetup orientation="landscape" r:id="rId1"/>
  <headerFooter>
    <oddHeader>&amp;C2013 Lobbyist Expenses
&amp;"-,Bold Italic"by lobbyist</oddHeader>
    <oddFooter>&amp;L&amp;"Arial Narrow,Regular"**Designated lobbyist pursuant to 67-6618(f), Idaho Code.&amp;C-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Lobbyist Expenses Annual</vt:lpstr>
      <vt:lpstr>'Lobbyist Expenses Annual'!Lobbyist_Expenses_Annual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</dc:creator>
  <cp:lastModifiedBy>Betsie</cp:lastModifiedBy>
  <cp:lastPrinted>2014-07-08T15:23:26Z</cp:lastPrinted>
  <dcterms:created xsi:type="dcterms:W3CDTF">2014-07-08T14:13:11Z</dcterms:created>
  <dcterms:modified xsi:type="dcterms:W3CDTF">2014-07-08T15:36:00Z</dcterms:modified>
</cp:coreProperties>
</file>