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<sst xmlns="http://schemas.openxmlformats.org/spreadsheetml/2006/main" count="447" uniqueCount="349">
  <si>
    <t>LIVING</t>
  </si>
  <si>
    <t>ADVER</t>
  </si>
  <si>
    <t>TRAVEL</t>
  </si>
  <si>
    <t>PHONE</t>
  </si>
  <si>
    <t>OFFICE</t>
  </si>
  <si>
    <t>OTHER</t>
  </si>
  <si>
    <t>TOTAL</t>
  </si>
  <si>
    <t>3M TRAFFIC CONTROL MATERIALS DIVISION</t>
  </si>
  <si>
    <t>AAA OREGON/IDAHO</t>
  </si>
  <si>
    <t>ADA COUNTY DRAINAGE DISTRICT NO. 3</t>
  </si>
  <si>
    <t>AIA UNIVERSE</t>
  </si>
  <si>
    <t>ALCHEM LABORATORIES</t>
  </si>
  <si>
    <t>AMERICAN ACADEMY OF OPHTHALMOLOGY</t>
  </si>
  <si>
    <t>AMERICAN AUTOMOBILE MANF. ASSOCIATION</t>
  </si>
  <si>
    <t>AMERICAN FAMILY LIFE ASSURANCE COMPANY (AFLAC)</t>
  </si>
  <si>
    <t>AMERICAN INSURANCE ASSOCIATION</t>
  </si>
  <si>
    <t>ANHEUSER-BUSCH COMPANIES  INC.</t>
  </si>
  <si>
    <t>ARTS FOR IDAHO</t>
  </si>
  <si>
    <t>ASARCO  INC.</t>
  </si>
  <si>
    <t>ASSOCIATED GENERAL CONTRACTORS</t>
  </si>
  <si>
    <t>ASSOCIATED LOGGING CONTRACTORS INC.</t>
  </si>
  <si>
    <t>ASSOCIATED STUDENTS OF THE UNIVERSITY OF IDAHO</t>
  </si>
  <si>
    <t>ASSOCIATED TAXPAYERS OF IDAHO</t>
  </si>
  <si>
    <t>ASSOCIATION OF IDAHO CITIES</t>
  </si>
  <si>
    <t>ASSOCIATION SERVICES GROUP</t>
  </si>
  <si>
    <t>AT&amp;T</t>
  </si>
  <si>
    <t>AT&amp;T WIRELESS SERVICES</t>
  </si>
  <si>
    <t>BLUE CROSS OF IDAHO HEALTH SERVICE  INC.</t>
  </si>
  <si>
    <t>BLUE SHIELD OF IDAHO  MEDICAL SERVICE BUREAU</t>
  </si>
  <si>
    <t>BOISE AREA CHAMBER OF COMMERCE</t>
  </si>
  <si>
    <t>BOISE CASCADE CORPORATION</t>
  </si>
  <si>
    <t>BOISE STATE UNIVERSITY</t>
  </si>
  <si>
    <t>BROWNING-FERRIS  INC.</t>
  </si>
  <si>
    <t>CHILDREN'S ALLIANCE OF IDAHO</t>
  </si>
  <si>
    <t>CITY OF BOISE CITY</t>
  </si>
  <si>
    <t>CLARK HOUSE ON HAYDEN LAKE</t>
  </si>
  <si>
    <t>CLEAR SPRINGS FOODS  INC.</t>
  </si>
  <si>
    <t>COALITION AGAINST BIGGER TRUCKS</t>
  </si>
  <si>
    <t>COEUR D'ALENE TRIBE</t>
  </si>
  <si>
    <t>COMMERCIAL INFORMATION SYSTEMS  INC.</t>
  </si>
  <si>
    <t>COMMUNICATIONS WORKERS OF AMERICA #7603</t>
  </si>
  <si>
    <t>DELTA DENTAL PLAN OF IDAHO</t>
  </si>
  <si>
    <t>E&amp;J GALLO WINERY</t>
  </si>
  <si>
    <t>EMPLOYERS RESOURCE MANAGEMENT COMPANY</t>
  </si>
  <si>
    <t>ENVIROSAFE SERVICES OF IDAHO</t>
  </si>
  <si>
    <t>FARMERS INSURANCE</t>
  </si>
  <si>
    <t>FLOATING HOMES ASSOCIATION</t>
  </si>
  <si>
    <t>FMC CORPORATION</t>
  </si>
  <si>
    <t>GST TELCOM</t>
  </si>
  <si>
    <t>GTE NW</t>
  </si>
  <si>
    <t>GTECH CORPORATION</t>
  </si>
  <si>
    <t>H.J. HEINZ COMPANY</t>
  </si>
  <si>
    <t>HAGADONE CORPORATION</t>
  </si>
  <si>
    <t>HEALTH INSURANCE ASSOC. OF AMERICA</t>
  </si>
  <si>
    <t>HECLA MINING COMPANY</t>
  </si>
  <si>
    <t>HELLS CANYON ALLIANCE</t>
  </si>
  <si>
    <t>HEWLETT-PACKARD COMPANY</t>
  </si>
  <si>
    <t>IDAHO ASSOC. OF LIFE UNDERWRITERS &amp; NATL. ASSOC. O</t>
  </si>
  <si>
    <t>IDAHO ASSOCIATION OF CHIROPRACTIC PHYSICIANS  INC.</t>
  </si>
  <si>
    <t>IDAHO ASSOCIATION OF COMMERCE &amp; INDUSTRY</t>
  </si>
  <si>
    <t>IDAHO ASSOCIATION OF COMMUNITY OPTIONS AND RESOURC</t>
  </si>
  <si>
    <t>IDAHO ASSOCIATION OF COUNTIES</t>
  </si>
  <si>
    <t>IDAHO ASSOCIATION OF HIGHWAY DISTRICTS</t>
  </si>
  <si>
    <t>IDAHO ASSOCIATION OF REALTORS</t>
  </si>
  <si>
    <t>IDAHO ASSOCIATION OF SCHOOL ADMINISTRATORS</t>
  </si>
  <si>
    <t>IDAHO AUTOMOBILE DEALERS ASSOCIATION</t>
  </si>
  <si>
    <t>IDAHO BANKERS ASSOCIATION</t>
  </si>
  <si>
    <t>IDAHO BEER &amp; WINE DISTRIBUTORS</t>
  </si>
  <si>
    <t>IDAHO BEVERAGES</t>
  </si>
  <si>
    <t>IDAHO CABLE TELECOMMUNICATIONS ASSOCIATION</t>
  </si>
  <si>
    <t>IDAHO CATTLE ASSOCIATION</t>
  </si>
  <si>
    <t>IDAHO CONCRETE MASONRY ASSOCIATION</t>
  </si>
  <si>
    <t>IDAHO CONSERVATION LEAGUE</t>
  </si>
  <si>
    <t>IDAHO COOPERATIVE UTILITIES ASSOCIATION</t>
  </si>
  <si>
    <t>IDAHO COUNCIL ON INDUSTRY AND ENVIRONMENT</t>
  </si>
  <si>
    <t>IDAHO DAIRYMEN'S ASSOCIATION</t>
  </si>
  <si>
    <t>IDAHO DIETETIC ASSOCIATION</t>
  </si>
  <si>
    <t>IDAHO DRY CLEANERS AND LAUNDRY ASSOCIATION</t>
  </si>
  <si>
    <t>IDAHO DRY PEA &amp; LENTIL</t>
  </si>
  <si>
    <t>IDAHO EDUCATION ASSOCIATION</t>
  </si>
  <si>
    <t>IDAHO FAMILY FORUM</t>
  </si>
  <si>
    <t>IDAHO FARM BUREAU FEDERATION</t>
  </si>
  <si>
    <t>IDAHO FINANCIAL SERVICES ASSOCIATION</t>
  </si>
  <si>
    <t>IDAHO FOR SAFE HIGHWAYS</t>
  </si>
  <si>
    <t>IDAHO HEAD START ASSOCIATION</t>
  </si>
  <si>
    <t>IDAHO HEARING SOCIETY</t>
  </si>
  <si>
    <t>IDAHO HIGHWAY 95 ASSOCIATION</t>
  </si>
  <si>
    <t>IDAHO HORSE RACING ALLIANCE</t>
  </si>
  <si>
    <t>IDAHO HOSPITAL ASSOCIATION</t>
  </si>
  <si>
    <t>IDAHO HOSPITALITY &amp; TRAVEL ASSOCIATION</t>
  </si>
  <si>
    <t>IDAHO LAND TITLE ASSOCIATION</t>
  </si>
  <si>
    <t>IDAHO MANUFACTURED HOUSING ASSOCIATION</t>
  </si>
  <si>
    <t>IDAHO MEDICAL ASSOCIATION</t>
  </si>
  <si>
    <t>IDAHO MINING ASSOCIATION</t>
  </si>
  <si>
    <t>IDAHO MORTGAGE BANKERS ASSOCIATION</t>
  </si>
  <si>
    <t>IDAHO MOTOR TRANSPORT ASSOCIATION</t>
  </si>
  <si>
    <t>IDAHO NEWSPAPER ASSOCIATION</t>
  </si>
  <si>
    <t>IDAHO NURSE ANESTHETISTS ASSOCIATION</t>
  </si>
  <si>
    <t>IDAHO NURSES ASSOCIATION</t>
  </si>
  <si>
    <t>IDAHO OPTOMETRIC ASSOCIATION</t>
  </si>
  <si>
    <t>IDAHO OUTDOOR ADVERTISING</t>
  </si>
  <si>
    <t>IDAHO OUTFITTERS &amp; GUIDES ASSOCIATION</t>
  </si>
  <si>
    <t>IDAHO PARENTS UNLIMITED  INC.</t>
  </si>
  <si>
    <t>IDAHO PEACE OFFICERS ASSOCIATION</t>
  </si>
  <si>
    <t>IDAHO PODIATRIC MEDICAL ASSOCIATION</t>
  </si>
  <si>
    <t>IDAHO POTATO COMMISSION</t>
  </si>
  <si>
    <t>IDAHO POWER COMPANY</t>
  </si>
  <si>
    <t>IDAHO PROSECUTING ATTORNEYS ASSOCIATION</t>
  </si>
  <si>
    <t>IDAHO PUBLIC EMPLOYEES ASSOCIATION</t>
  </si>
  <si>
    <t>IDAHO RETAILERS ASSOCIATION</t>
  </si>
  <si>
    <t>IDAHO RIVERS UNITED</t>
  </si>
  <si>
    <t>IDAHO SCHOOL BOARDS ASSOCIATION</t>
  </si>
  <si>
    <t>IDAHO SKI AREAS ASSOCIATION</t>
  </si>
  <si>
    <t>IDAHO SOCIETY FOR CLINICAL LABORATORY SCIENCE  INC</t>
  </si>
  <si>
    <t>IDAHO SOCIETY OF CPA'S</t>
  </si>
  <si>
    <t>IDAHO STATE AFL-CIO</t>
  </si>
  <si>
    <t>IDAHO STATE BROADCASTERS ASSOCIATION</t>
  </si>
  <si>
    <t>IDAHO STATE DENTAL ASSOCIATION</t>
  </si>
  <si>
    <t>IDAHO STATE GRANGE</t>
  </si>
  <si>
    <t>IDAHO STATE POLICE ASSOCIATION</t>
  </si>
  <si>
    <t>IDAHO TELEPHONE ASSOCIATION</t>
  </si>
  <si>
    <t>IDAHO THOROUGHBRED ASSOC.</t>
  </si>
  <si>
    <t>IDAHO TRIAL LAWYERS ASSOCIATION</t>
  </si>
  <si>
    <t>IDAHO WATER USERS ASSOCIATION</t>
  </si>
  <si>
    <t>IDAHO WOMEN'S NETWORK</t>
  </si>
  <si>
    <t>IDAHO WOOL GROWERS ASSOCIATION</t>
  </si>
  <si>
    <t>IDAHOANS FOR COMPETITION AND FREE ENTERPRISE</t>
  </si>
  <si>
    <t>IDAHOANS FOR TAX REFORM</t>
  </si>
  <si>
    <t>IDAHOANS FOR TERM LIMITS</t>
  </si>
  <si>
    <t>INDEPENDENT INSURANCE AGENTS OF IDAHO  INC.</t>
  </si>
  <si>
    <t>INTERMOUNTAIN FOREST INDUSTRY ASSOCIATION</t>
  </si>
  <si>
    <t>INTERMOUNTAIN GAS COMPANY</t>
  </si>
  <si>
    <t>INVESTMENT COMPANY INSTITUTE</t>
  </si>
  <si>
    <t>J.R. SIMPLOT COMPANY</t>
  </si>
  <si>
    <t>JAN-LAR CO.  INC.</t>
  </si>
  <si>
    <t>KENNEDY WESTERN UNIVERSITY</t>
  </si>
  <si>
    <t>LIGNETICS OF IDAHO  INC.</t>
  </si>
  <si>
    <t>LOCKHEED MARTIN IDAHO TECHNOLOGIES</t>
  </si>
  <si>
    <t>MAGIC VALLEY REHABILITATION SERVICES  INC.</t>
  </si>
  <si>
    <t>MCI TELECOMMUNICATIONS</t>
  </si>
  <si>
    <t>MICRON TECHNOLOGY  INC.</t>
  </si>
  <si>
    <t>MONSANTO COMPANY/SUBSIDIARY NATUREMARK</t>
  </si>
  <si>
    <t>MORRISON KNUDSEN CORPORATION</t>
  </si>
  <si>
    <t>MULTI STATE FOR AIR TRANSPORT ASSOCIATION</t>
  </si>
  <si>
    <t>NAGEL BEVERAGE COMPANY</t>
  </si>
  <si>
    <t>NATIONAL ASSOCIATION OF SOCIAL WORKERS  ID. CHAPTE</t>
  </si>
  <si>
    <t>NATIONAL FEDERATION OF INDEPENDENT BUSINESS</t>
  </si>
  <si>
    <t>NEZ PERCE TRIBE</t>
  </si>
  <si>
    <t>PACIFIC NORTHWEST GENERATING COOPERATIVES</t>
  </si>
  <si>
    <t>PACIFICORP</t>
  </si>
  <si>
    <t>PAULA INSURANCE COMPANIES</t>
  </si>
  <si>
    <t>PEBSCO</t>
  </si>
  <si>
    <t>PHARMACIA &amp; UPJOHN</t>
  </si>
  <si>
    <t>PHILIP MORRIS MANAGEMENT CORP</t>
  </si>
  <si>
    <t>PHILIP MORRIS U.S.A. INC.</t>
  </si>
  <si>
    <t>PHRMA (PHARMACEUTICAL RESEARCH &amp; MANUFACTURERS OF</t>
  </si>
  <si>
    <t>PHYSICIAN'S RESOURCE NETWORK</t>
  </si>
  <si>
    <t>PLANNED PARENTHOOD OF IDAHO</t>
  </si>
  <si>
    <t>POTATO GROWERS OF IDAHO</t>
  </si>
  <si>
    <t>POTLATCH CORPORATION</t>
  </si>
  <si>
    <t>PROFESSIONAL FIREFIGHTERS OF IDAHO</t>
  </si>
  <si>
    <t>PYRODYNE AMERICAN</t>
  </si>
  <si>
    <t>R &amp; S MARKETING</t>
  </si>
  <si>
    <t>R.J. REYNOLDS TOBACCO USA</t>
  </si>
  <si>
    <t>ROBINSON HUGH A. &amp; JANICE K.</t>
  </si>
  <si>
    <t>ROCKY MOUNTAIN OIL AND GAS ASSOCIATION</t>
  </si>
  <si>
    <t>SPRINT</t>
  </si>
  <si>
    <t>SPRINT COMMUNICATIONS COMPANY</t>
  </si>
  <si>
    <t>ST. LUKE'S REGIONAL MEDICAL CENTER</t>
  </si>
  <si>
    <t>STATE FARM INSURANCE</t>
  </si>
  <si>
    <t>SURPLUS LINE ASSOC. OF IDAHO</t>
  </si>
  <si>
    <t>SWIRE COCA COLA</t>
  </si>
  <si>
    <t>THOMPSON CREEK MINING COMPANY</t>
  </si>
  <si>
    <t>TIAA-CREF</t>
  </si>
  <si>
    <t>TOBACCO INSTITUTE</t>
  </si>
  <si>
    <t>TWIN FALLS AREA CHAMBER OF COMMERCE</t>
  </si>
  <si>
    <t>UNION PACIFIC RAILROAD</t>
  </si>
  <si>
    <t>UNITED BUSINESS CONCERNS PAC</t>
  </si>
  <si>
    <t>UNITED HERITAGE MUTUAL LIFE INSURANCE COMPANY</t>
  </si>
  <si>
    <t>UNITED STATES TOBACCO</t>
  </si>
  <si>
    <t>UNITED TRANSPORTATION UNION</t>
  </si>
  <si>
    <t>UNITED VISION FOR IDAHO</t>
  </si>
  <si>
    <t>UNIVERSITY OF IDAHO</t>
  </si>
  <si>
    <t>URBAN RENEWAL AGENCY OF BOISE  AKA CAPITAL CITY DE</t>
  </si>
  <si>
    <t>US WEST COMMUNICATIONS</t>
  </si>
  <si>
    <t>WASHINGTON WATER POWER COMPANY</t>
  </si>
  <si>
    <t>WASTE MANAGEMENT</t>
  </si>
  <si>
    <t>WESTERN PETROLEUM MARKETERS ASSOCIATION</t>
  </si>
  <si>
    <t>EMPLOYER/LOBBYIST</t>
  </si>
  <si>
    <t>EFR*</t>
  </si>
  <si>
    <t>* Entertainment, Food &amp; Refreshments</t>
  </si>
  <si>
    <t>MCCLURE, KENNETH R.</t>
  </si>
  <si>
    <t>CARLSON, DAVE</t>
  </si>
  <si>
    <t>WELLS, ROBERT A.</t>
  </si>
  <si>
    <t>ARMBRUSTER, RYAN P.</t>
  </si>
  <si>
    <t>SCHAEFER, SUZANNE</t>
  </si>
  <si>
    <t>PATTERSON, VICTORIA S.</t>
  </si>
  <si>
    <t>MABE, DAVID E.</t>
  </si>
  <si>
    <t>RODEN, WILLIAM C.</t>
  </si>
  <si>
    <t>BARBER, PHILLIP M.</t>
  </si>
  <si>
    <t>DONALD, NANCY</t>
  </si>
  <si>
    <t>WESTERBERG, RUSSELL</t>
  </si>
  <si>
    <t>DECKARD, JERRY</t>
  </si>
  <si>
    <t>SEIBER, ROGER A.</t>
  </si>
  <si>
    <t>WHITE, H.W. SKIP</t>
  </si>
  <si>
    <t>RUSH, BENJAMIN E.</t>
  </si>
  <si>
    <t>NELSON, RANDALL L.</t>
  </si>
  <si>
    <t>MCDONALD, SCOTT</t>
  </si>
  <si>
    <t>OTTENS, TERI L.</t>
  </si>
  <si>
    <t>KEYS, DIANE GOLDER</t>
  </si>
  <si>
    <t>TIPPETTS, WENDY</t>
  </si>
  <si>
    <t>ADAMS, LINDA A.</t>
  </si>
  <si>
    <t>BENNER, EILEEN</t>
  </si>
  <si>
    <t>SHEEHAN, TIM</t>
  </si>
  <si>
    <t>ANDRUS, TRACY</t>
  </si>
  <si>
    <t>TAYLOR, JULIE M.</t>
  </si>
  <si>
    <t>DARRINGTON, LYN</t>
  </si>
  <si>
    <t>OLSON, TIM</t>
  </si>
  <si>
    <t>SCHLECHTE, MYRAN H.</t>
  </si>
  <si>
    <t>STARK, RAY</t>
  </si>
  <si>
    <t>EIGUREN, ROY L.</t>
  </si>
  <si>
    <t>SULLIVAN, J. KIRK</t>
  </si>
  <si>
    <t>RUCH, CHARLES P.</t>
  </si>
  <si>
    <t>SHAKLEE, HARRIET</t>
  </si>
  <si>
    <t>GOULD, GARY</t>
  </si>
  <si>
    <t>SULLIVAN, PATRICK J.</t>
  </si>
  <si>
    <t>DOLTON, MICHAEL</t>
  </si>
  <si>
    <t>ORWIG, MARTY</t>
  </si>
  <si>
    <t>FLETCHER, PENNY</t>
  </si>
  <si>
    <t>KERRICK, DAVID E.</t>
  </si>
  <si>
    <t>FENDERSON, KEVAN D.</t>
  </si>
  <si>
    <t>JACKSON, PAUL J.</t>
  </si>
  <si>
    <t>DAVIS, DENNIS M.</t>
  </si>
  <si>
    <t>HIGER, DALE G.</t>
  </si>
  <si>
    <t>SMITH, MICHAEL C.</t>
  </si>
  <si>
    <t>KINDRICK, DOUGLAS</t>
  </si>
  <si>
    <t>STANDRIDGE, CLANCY</t>
  </si>
  <si>
    <t>LEMPESIS, CHARLES</t>
  </si>
  <si>
    <t>BOOTH, W. BILL</t>
  </si>
  <si>
    <t>PANTER, GREG</t>
  </si>
  <si>
    <t>MITCHELL, SANDRA F.</t>
  </si>
  <si>
    <t>FALCONER, MARK</t>
  </si>
  <si>
    <t>JOHNSON, DENNIS L.</t>
  </si>
  <si>
    <t>PUSEY, PAUL B.</t>
  </si>
  <si>
    <t>AHRENS, STEPHEN H.</t>
  </si>
  <si>
    <t>BUSHMAN, DAWN JUSTICE</t>
  </si>
  <si>
    <t>OLMSTEAD, J. BRENT</t>
  </si>
  <si>
    <t>ESCHEN, MARIA</t>
  </si>
  <si>
    <t>CHADWICK, DANIEL</t>
  </si>
  <si>
    <t>CHASE, MARY</t>
  </si>
  <si>
    <t>KIEBERT, KERMIT V.</t>
  </si>
  <si>
    <t>DUNHAM, MARK P.</t>
  </si>
  <si>
    <t>LABEAU, ALEX S.</t>
  </si>
  <si>
    <t>FRIEND, MIKE</t>
  </si>
  <si>
    <t>HOWARD, EVERETT</t>
  </si>
  <si>
    <t>REYNOLDS, VIKKI</t>
  </si>
  <si>
    <t>BRENNAN, DENISE</t>
  </si>
  <si>
    <t>MCGOWN, JOHN</t>
  </si>
  <si>
    <t>STRICKFADEN, BARBARA</t>
  </si>
  <si>
    <t>PRASIL, GARY</t>
  </si>
  <si>
    <t>WILLIAMS, RONALD L.</t>
  </si>
  <si>
    <t>BOYD, STANLEY T.</t>
  </si>
  <si>
    <t>BRAASCH, SARA</t>
  </si>
  <si>
    <t>IDAHO COMPETITIVE COALITION</t>
  </si>
  <si>
    <t>HARRISON, RAY</t>
  </si>
  <si>
    <t>GUDGELL, J. DALLAS</t>
  </si>
  <si>
    <t>MEDBERRY, MICHAEL</t>
  </si>
  <si>
    <t>TRACY, BUD</t>
  </si>
  <si>
    <t>BARCLAY, PATRICIA A.</t>
  </si>
  <si>
    <t>EILERS, LEWIS</t>
  </si>
  <si>
    <t>CORBELL, ROBERT R.</t>
  </si>
  <si>
    <t>RUNFT, JOHN L.</t>
  </si>
  <si>
    <t>SHACKELFORD, JAMES A.</t>
  </si>
  <si>
    <t>MANSFIELD, DENNIS</t>
  </si>
  <si>
    <t>DAYLEY, THOMAS E.</t>
  </si>
  <si>
    <t>NELSON, GREG</t>
  </si>
  <si>
    <t>SPROAT, OWEN E.</t>
  </si>
  <si>
    <t>PAVESIC, KATHERINE</t>
  </si>
  <si>
    <t>HAINES, BONNIE K.</t>
  </si>
  <si>
    <t>MILLARD, STEVEN A.</t>
  </si>
  <si>
    <t>PEOPLES, TERRY L.</t>
  </si>
  <si>
    <t>MIX, GUB</t>
  </si>
  <si>
    <t>NEWCOMB, RUSS</t>
  </si>
  <si>
    <t>PAULSON, VICTORIA L.</t>
  </si>
  <si>
    <t>SEEHUSEN, ROBERT K.</t>
  </si>
  <si>
    <t>LYMAN, JACK</t>
  </si>
  <si>
    <t>HALL, BOB C.</t>
  </si>
  <si>
    <t>BENTON, LARRY</t>
  </si>
  <si>
    <t>SIMONDS, GRANT</t>
  </si>
  <si>
    <t>WATTS, JOHN D.</t>
  </si>
  <si>
    <t>JOHNSON, DEBRA J.</t>
  </si>
  <si>
    <t>KOLE, PATRICK J.</t>
  </si>
  <si>
    <t>TAYLOR, LARRY</t>
  </si>
  <si>
    <t>JOYNER, TODD M.</t>
  </si>
  <si>
    <t>VIETZ, CONNIE</t>
  </si>
  <si>
    <t>RASAVAGE, JERRY</t>
  </si>
  <si>
    <t>LINDSEY, JENNIFER</t>
  </si>
  <si>
    <t>WILSON, WENDY L.</t>
  </si>
  <si>
    <t>SMITH, ALAN</t>
  </si>
  <si>
    <t>NELSON, MELISSA</t>
  </si>
  <si>
    <t>WHALEY, DAVE</t>
  </si>
  <si>
    <t>JOHNSON, DON W.</t>
  </si>
  <si>
    <t>SHIELDS, KAY</t>
  </si>
  <si>
    <t>CHAPMAN, SHERL L.</t>
  </si>
  <si>
    <t>TOMINAGA, LYNN</t>
  </si>
  <si>
    <t>RAY, JEN</t>
  </si>
  <si>
    <t>DIRECT CONNECT INC</t>
  </si>
  <si>
    <t>MAXWELL, LAIRD</t>
  </si>
  <si>
    <t>GLENN, GARY</t>
  </si>
  <si>
    <t>HINSON, JOSEPH M.</t>
  </si>
  <si>
    <t>WORTHAN, R.L.</t>
  </si>
  <si>
    <t>DUNN, MARK</t>
  </si>
  <si>
    <t>KENNEVICK, JACK C.</t>
  </si>
  <si>
    <t>RECTOR, STEVEN E.</t>
  </si>
  <si>
    <t>BODDEN, JOHN</t>
  </si>
  <si>
    <t>CRUMRINE, JEFFREY C.</t>
  </si>
  <si>
    <t>BENNETT, REBECCA J.</t>
  </si>
  <si>
    <t>MILLER, JOE</t>
  </si>
  <si>
    <t>KLEINER, AMY</t>
  </si>
  <si>
    <t>ALAND, GORDON A.</t>
  </si>
  <si>
    <t>WASSELL, LOREN W.</t>
  </si>
  <si>
    <t>MILLER, VANCE</t>
  </si>
  <si>
    <t>SKAMSER, HAROLD P.</t>
  </si>
  <si>
    <t>NIELSEN, PAUL</t>
  </si>
  <si>
    <t>SCOTT, TRACEY A.</t>
  </si>
  <si>
    <t xml:space="preserve">OPTIMA DIRECT INC., </t>
  </si>
  <si>
    <t>JOHNSTON, ZANE</t>
  </si>
  <si>
    <t>MCCOLL, MARY KELLY</t>
  </si>
  <si>
    <t>HADDON, VALERIE</t>
  </si>
  <si>
    <t>BOLING, KEVIN C.</t>
  </si>
  <si>
    <t>CALDWELL, MITCH</t>
  </si>
  <si>
    <t>RURAL LAND ASSOCIATION</t>
  </si>
  <si>
    <t>SIERACKI, PAUL</t>
  </si>
  <si>
    <t>DAHLBERG, EDWIN E.</t>
  </si>
  <si>
    <t>DINGEL, M. ALLYN</t>
  </si>
  <si>
    <t>TUCKER, RON</t>
  </si>
  <si>
    <t>SHIELDS, RICH</t>
  </si>
  <si>
    <t>HUBBLE, CAROLYN</t>
  </si>
  <si>
    <t>JUST, J. KENT</t>
  </si>
  <si>
    <t>CLARK, CHARLES</t>
  </si>
  <si>
    <t>LYNDE, JULIE</t>
  </si>
  <si>
    <t>WHEELER, DALE L.</t>
  </si>
  <si>
    <t>BOBZIEN, DAVID</t>
  </si>
  <si>
    <t>HANSEN, JAMES</t>
  </si>
  <si>
    <t>PETERSON, MARTIN L.</t>
  </si>
  <si>
    <t>CRINER, ELIZABETH K.</t>
  </si>
  <si>
    <t>CUNDICK, LYNN R.</t>
  </si>
  <si>
    <t>COLWELL, NEIL V.</t>
  </si>
  <si>
    <t>GRAND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</si>
</sst>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4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4" fontId="4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workbookViewId="0" topLeftCell="A607">
      <selection activeCell="A1" sqref="A1"/>
    </sheetView>
  </sheetViews>
  <sheetFormatPr defaultColWidth="9.33203125" defaultRowHeight="12.75"/>
  <cols>
    <col min="1" max="1" width="3.33203125" style="4" customWidth="1"/>
    <col min="2" max="2" width="24.83203125" style="4" customWidth="1"/>
    <col min="3" max="3" width="9.16015625" style="6" customWidth="1"/>
    <col min="4" max="5" width="7.83203125" style="6" customWidth="1"/>
    <col min="6" max="10" width="9.16015625" style="6" customWidth="1"/>
    <col min="11" max="16384" width="9.33203125" style="4" customWidth="1"/>
  </cols>
  <sheetData>
    <row r="1" spans="1:10" ht="12.75">
      <c r="A1" s="1" t="s">
        <v>188</v>
      </c>
      <c r="B1" s="2"/>
      <c r="C1" s="3" t="s">
        <v>189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ht="12.75">
      <c r="C2" s="5" t="s">
        <v>190</v>
      </c>
    </row>
    <row r="4" ht="12.75">
      <c r="A4" s="4" t="s">
        <v>7</v>
      </c>
    </row>
    <row r="5" spans="2:10" ht="12.75">
      <c r="B5" s="4" t="s">
        <v>191</v>
      </c>
      <c r="C5" s="6">
        <v>561.21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f>SUM(C5:I5)</f>
        <v>561.21</v>
      </c>
    </row>
    <row r="7" ht="12.75">
      <c r="A7" s="4" t="s">
        <v>8</v>
      </c>
    </row>
    <row r="8" spans="2:10" ht="12.75">
      <c r="B8" s="4" t="s">
        <v>192</v>
      </c>
      <c r="C8" s="6">
        <v>0</v>
      </c>
      <c r="D8" s="6">
        <v>0</v>
      </c>
      <c r="E8" s="6">
        <v>0</v>
      </c>
      <c r="F8" s="6">
        <v>0</v>
      </c>
      <c r="G8" s="6">
        <v>5</v>
      </c>
      <c r="H8" s="6">
        <v>5</v>
      </c>
      <c r="I8" s="6">
        <v>0</v>
      </c>
      <c r="J8" s="6">
        <f>SUM(C8:I8)</f>
        <v>10</v>
      </c>
    </row>
    <row r="9" spans="2:10" ht="12.75">
      <c r="B9" s="4" t="s">
        <v>193</v>
      </c>
      <c r="C9" s="6">
        <v>441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>SUM(C9:I9)</f>
        <v>441</v>
      </c>
    </row>
    <row r="10" ht="12.75">
      <c r="J10" s="7">
        <f>SUM(J8:J9)</f>
        <v>451</v>
      </c>
    </row>
    <row r="11" ht="12.75">
      <c r="A11" s="4" t="s">
        <v>9</v>
      </c>
    </row>
    <row r="12" spans="2:10" ht="12.75">
      <c r="B12" s="4" t="s">
        <v>194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10</v>
      </c>
      <c r="J12" s="6">
        <f>SUM(C12:I12)</f>
        <v>10</v>
      </c>
    </row>
    <row r="14" ht="12.75">
      <c r="A14" s="4" t="s">
        <v>10</v>
      </c>
    </row>
    <row r="15" spans="2:10" ht="12.75">
      <c r="B15" s="4" t="s">
        <v>195</v>
      </c>
      <c r="C15" s="6">
        <v>12.85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f>SUM(C15:I15)</f>
        <v>12.85</v>
      </c>
    </row>
    <row r="17" ht="12.75">
      <c r="A17" s="4" t="s">
        <v>11</v>
      </c>
    </row>
    <row r="18" spans="2:10" ht="12.75">
      <c r="B18" s="4" t="s">
        <v>196</v>
      </c>
      <c r="C18" s="6">
        <v>113.5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f>SUM(C18:I18)</f>
        <v>113.5</v>
      </c>
    </row>
    <row r="20" ht="12.75">
      <c r="A20" s="4" t="s">
        <v>12</v>
      </c>
    </row>
    <row r="21" spans="2:10" ht="12.75">
      <c r="B21" s="4" t="s">
        <v>195</v>
      </c>
      <c r="C21" s="6">
        <v>40.74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f>SUM(C21:I21)</f>
        <v>40.74</v>
      </c>
    </row>
    <row r="23" ht="12.75">
      <c r="A23" s="4" t="s">
        <v>13</v>
      </c>
    </row>
    <row r="24" spans="2:10" ht="12.75">
      <c r="B24" s="4" t="s">
        <v>191</v>
      </c>
      <c r="C24" s="6">
        <v>367.51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>SUM(C24:I24)</f>
        <v>367.51</v>
      </c>
    </row>
    <row r="25" spans="2:10" ht="12.75">
      <c r="B25" s="4" t="s">
        <v>197</v>
      </c>
      <c r="C25" s="6">
        <v>84.25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>SUM(C25:I25)</f>
        <v>84.25</v>
      </c>
    </row>
    <row r="26" ht="12.75">
      <c r="J26" s="7">
        <f>SUM(J24:J25)</f>
        <v>451.76</v>
      </c>
    </row>
    <row r="27" ht="12.75">
      <c r="A27" s="4" t="s">
        <v>14</v>
      </c>
    </row>
    <row r="28" spans="2:10" ht="12.75">
      <c r="B28" s="4" t="s">
        <v>198</v>
      </c>
      <c r="C28" s="6">
        <v>153.9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147.73</v>
      </c>
      <c r="J28" s="6">
        <f>SUM(C28:I28)</f>
        <v>301.63</v>
      </c>
    </row>
    <row r="30" ht="12.75">
      <c r="A30" s="4" t="s">
        <v>15</v>
      </c>
    </row>
    <row r="31" spans="2:10" ht="12.75">
      <c r="B31" s="4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10</v>
      </c>
      <c r="J31" s="6">
        <f>SUM(C31:I31)</f>
        <v>10</v>
      </c>
    </row>
    <row r="33" spans="1:2" ht="12.75">
      <c r="A33" s="4" t="s">
        <v>16</v>
      </c>
      <c r="B33" s="6"/>
    </row>
    <row r="34" spans="2:10" ht="12.75">
      <c r="B34" s="4" t="s">
        <v>191</v>
      </c>
      <c r="C34" s="6">
        <v>286.67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>SUM(C34:I34)</f>
        <v>286.67</v>
      </c>
    </row>
    <row r="36" ht="12.75">
      <c r="A36" s="4" t="s">
        <v>17</v>
      </c>
    </row>
    <row r="37" spans="2:10" ht="12.75">
      <c r="B37" s="4" t="s">
        <v>200</v>
      </c>
      <c r="C37" s="6">
        <v>2500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>SUM(C37:I37)</f>
        <v>2500</v>
      </c>
    </row>
    <row r="39" ht="12.75">
      <c r="A39" s="4" t="s">
        <v>18</v>
      </c>
    </row>
    <row r="40" spans="2:10" ht="12.75">
      <c r="B40" s="4" t="s">
        <v>201</v>
      </c>
      <c r="C40" s="6">
        <v>560.17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>SUM(C40:I40)</f>
        <v>560.17</v>
      </c>
    </row>
    <row r="42" ht="12.75">
      <c r="A42" s="4" t="s">
        <v>19</v>
      </c>
    </row>
    <row r="43" spans="2:10" ht="12.75">
      <c r="B43" s="4" t="s">
        <v>202</v>
      </c>
      <c r="C43" s="6">
        <v>113.35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>SUM(C43:I43)</f>
        <v>113.35</v>
      </c>
    </row>
    <row r="44" spans="2:10" ht="12.75">
      <c r="B44" s="4" t="s">
        <v>203</v>
      </c>
      <c r="C44" s="6">
        <v>60.1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>SUM(C44:I44)</f>
        <v>60.1</v>
      </c>
    </row>
    <row r="45" ht="12.75">
      <c r="J45" s="7">
        <f>SUM(J43:J44)</f>
        <v>173.45</v>
      </c>
    </row>
    <row r="46" ht="12.75">
      <c r="A46" s="4" t="s">
        <v>20</v>
      </c>
    </row>
    <row r="47" spans="2:10" ht="12.75">
      <c r="B47" s="4" t="s">
        <v>204</v>
      </c>
      <c r="C47" s="6">
        <v>2745.18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>SUM(C47:I47)</f>
        <v>2745.18</v>
      </c>
    </row>
    <row r="49" ht="12.75">
      <c r="A49" s="4" t="s">
        <v>21</v>
      </c>
    </row>
    <row r="50" spans="2:10" ht="12.75">
      <c r="B50" s="4" t="s">
        <v>205</v>
      </c>
      <c r="C50" s="6">
        <v>529.53</v>
      </c>
      <c r="D50" s="6">
        <v>0</v>
      </c>
      <c r="E50" s="6">
        <v>0</v>
      </c>
      <c r="F50" s="6">
        <v>0</v>
      </c>
      <c r="G50" s="6">
        <v>0</v>
      </c>
      <c r="H50" s="6">
        <v>130.56</v>
      </c>
      <c r="I50" s="6">
        <v>50</v>
      </c>
      <c r="J50" s="6">
        <f>SUM(C50:I50)</f>
        <v>710.0899999999999</v>
      </c>
    </row>
    <row r="52" ht="12.75">
      <c r="A52" s="4" t="s">
        <v>22</v>
      </c>
    </row>
    <row r="53" spans="2:10" ht="12.75">
      <c r="B53" s="4" t="s">
        <v>206</v>
      </c>
      <c r="C53" s="6">
        <v>133.12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f>SUM(C53:I53)</f>
        <v>133.12</v>
      </c>
    </row>
    <row r="55" ht="12.75">
      <c r="A55" s="4" t="s">
        <v>23</v>
      </c>
    </row>
    <row r="56" spans="2:10" ht="12.75">
      <c r="B56" s="4" t="s">
        <v>207</v>
      </c>
      <c r="C56" s="6">
        <v>190.83</v>
      </c>
      <c r="D56" s="6">
        <v>0</v>
      </c>
      <c r="E56" s="6">
        <v>0</v>
      </c>
      <c r="F56" s="6">
        <v>0</v>
      </c>
      <c r="G56" s="6">
        <v>85.71</v>
      </c>
      <c r="H56" s="6">
        <v>1767.91</v>
      </c>
      <c r="I56" s="6">
        <v>1334.31</v>
      </c>
      <c r="J56" s="6">
        <f>SUM(C56:I56)</f>
        <v>3378.76</v>
      </c>
    </row>
    <row r="57" spans="2:10" ht="12.75">
      <c r="B57" s="4" t="s">
        <v>208</v>
      </c>
      <c r="C57" s="6">
        <v>55.63</v>
      </c>
      <c r="D57" s="6">
        <v>0</v>
      </c>
      <c r="E57" s="6">
        <v>0</v>
      </c>
      <c r="F57" s="6">
        <v>0</v>
      </c>
      <c r="G57" s="6">
        <v>0</v>
      </c>
      <c r="H57" s="6">
        <v>1767.92</v>
      </c>
      <c r="I57" s="6">
        <v>12.6</v>
      </c>
      <c r="J57" s="6">
        <f>SUM(C57:I57)</f>
        <v>1836.15</v>
      </c>
    </row>
    <row r="58" ht="12.75">
      <c r="J58" s="7">
        <f>SUM(J56:J57)</f>
        <v>5214.91</v>
      </c>
    </row>
    <row r="59" ht="12.75">
      <c r="A59" s="4" t="s">
        <v>24</v>
      </c>
    </row>
    <row r="60" spans="2:10" ht="12.75">
      <c r="B60" s="4" t="s">
        <v>209</v>
      </c>
      <c r="C60" s="6">
        <v>396.61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>SUM(C60:I60)</f>
        <v>396.61</v>
      </c>
    </row>
    <row r="61" spans="2:10" ht="12.75">
      <c r="B61" s="4" t="s">
        <v>210</v>
      </c>
      <c r="C61" s="6">
        <v>396.6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f>SUM(C61:I61)</f>
        <v>396.6</v>
      </c>
    </row>
    <row r="62" ht="12.75">
      <c r="J62" s="7">
        <f>SUM(J60:J61)</f>
        <v>793.21</v>
      </c>
    </row>
    <row r="63" ht="12.75">
      <c r="A63" s="4" t="s">
        <v>25</v>
      </c>
    </row>
    <row r="64" spans="2:10" ht="12.75">
      <c r="B64" s="4" t="s">
        <v>211</v>
      </c>
      <c r="C64" s="6">
        <v>0</v>
      </c>
      <c r="D64" s="6">
        <v>0</v>
      </c>
      <c r="E64" s="6">
        <v>0</v>
      </c>
      <c r="F64" s="6">
        <v>0</v>
      </c>
      <c r="G64" s="6">
        <v>30</v>
      </c>
      <c r="H64" s="6">
        <v>150</v>
      </c>
      <c r="I64" s="6">
        <v>30</v>
      </c>
      <c r="J64" s="6">
        <f>SUM(C64:I64)</f>
        <v>210</v>
      </c>
    </row>
    <row r="65" spans="2:10" ht="12.75">
      <c r="B65" s="4" t="s">
        <v>212</v>
      </c>
      <c r="C65" s="6">
        <v>526.25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>SUM(C65:I65)</f>
        <v>526.25</v>
      </c>
    </row>
    <row r="66" spans="2:10" ht="12.75">
      <c r="B66" s="4" t="s">
        <v>202</v>
      </c>
      <c r="C66" s="6">
        <v>302.95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>SUM(C66:I66)</f>
        <v>302.95</v>
      </c>
    </row>
    <row r="67" spans="2:10" ht="12.75">
      <c r="B67" s="4" t="s">
        <v>203</v>
      </c>
      <c r="C67" s="6">
        <v>80.53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>SUM(C67:I67)</f>
        <v>80.53</v>
      </c>
    </row>
    <row r="68" ht="12.75">
      <c r="J68" s="7">
        <f>SUM(J64:J67)</f>
        <v>1119.73</v>
      </c>
    </row>
    <row r="69" ht="12.75">
      <c r="A69" s="4" t="s">
        <v>26</v>
      </c>
    </row>
    <row r="70" spans="2:10" ht="12.75">
      <c r="B70" s="4" t="s">
        <v>202</v>
      </c>
      <c r="C70" s="6">
        <v>443.2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f>SUM(C70:I70)</f>
        <v>443.2</v>
      </c>
    </row>
    <row r="71" spans="2:10" ht="12.75">
      <c r="B71" s="4" t="s">
        <v>203</v>
      </c>
      <c r="C71" s="6">
        <v>130.12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f>SUM(C71:I71)</f>
        <v>130.12</v>
      </c>
    </row>
    <row r="72" spans="2:10" ht="12.75">
      <c r="B72" s="4" t="s">
        <v>213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186.52</v>
      </c>
      <c r="J72" s="6">
        <f>SUM(C72:I72)</f>
        <v>186.52</v>
      </c>
    </row>
    <row r="73" ht="12.75">
      <c r="J73" s="7">
        <f>SUM(J70:J72)</f>
        <v>759.8399999999999</v>
      </c>
    </row>
    <row r="74" ht="12.75">
      <c r="A74" s="4" t="s">
        <v>27</v>
      </c>
    </row>
    <row r="75" spans="2:10" ht="12.75">
      <c r="B75" s="4" t="s">
        <v>214</v>
      </c>
      <c r="C75" s="6">
        <v>128.68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f>SUM(C75:I75)</f>
        <v>128.68</v>
      </c>
    </row>
    <row r="76" spans="2:10" ht="12.75">
      <c r="B76" s="4" t="s">
        <v>215</v>
      </c>
      <c r="C76" s="6">
        <v>378.02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f>SUM(C76:I76)</f>
        <v>378.02</v>
      </c>
    </row>
    <row r="77" ht="12.75">
      <c r="J77" s="7">
        <f>SUM(J75:J76)</f>
        <v>506.7</v>
      </c>
    </row>
    <row r="78" ht="12.75">
      <c r="A78" s="4" t="s">
        <v>28</v>
      </c>
    </row>
    <row r="79" spans="2:10" ht="12.75">
      <c r="B79" s="4" t="s">
        <v>216</v>
      </c>
      <c r="C79" s="6">
        <v>960.32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>SUM(C79:I79)</f>
        <v>960.32</v>
      </c>
    </row>
    <row r="80" spans="2:10" ht="12.75">
      <c r="B80" s="4" t="s">
        <v>217</v>
      </c>
      <c r="C80" s="6">
        <v>569.64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f>SUM(C80:I80)</f>
        <v>569.64</v>
      </c>
    </row>
    <row r="81" spans="2:10" ht="12.75">
      <c r="B81" s="4" t="s">
        <v>218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10</v>
      </c>
      <c r="I81" s="6">
        <v>0</v>
      </c>
      <c r="J81" s="6">
        <f>SUM(C81:I81)</f>
        <v>10</v>
      </c>
    </row>
    <row r="82" ht="12.75">
      <c r="J82" s="7">
        <f>SUM(J79:J81)</f>
        <v>1539.96</v>
      </c>
    </row>
    <row r="83" ht="12.75">
      <c r="A83" s="4" t="s">
        <v>29</v>
      </c>
    </row>
    <row r="84" spans="2:10" ht="12.75">
      <c r="B84" s="4" t="s">
        <v>219</v>
      </c>
      <c r="C84" s="6">
        <v>4582.32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f>SUM(C84:I84)</f>
        <v>4582.32</v>
      </c>
    </row>
    <row r="86" ht="12.75">
      <c r="A86" s="4" t="s">
        <v>30</v>
      </c>
    </row>
    <row r="87" spans="2:10" ht="12.75">
      <c r="B87" s="4" t="s">
        <v>220</v>
      </c>
      <c r="C87" s="6">
        <v>702.91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f>SUM(C87:I87)</f>
        <v>702.91</v>
      </c>
    </row>
    <row r="88" spans="2:10" ht="12.75">
      <c r="B88" s="4" t="s">
        <v>221</v>
      </c>
      <c r="C88" s="6">
        <v>132.32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>SUM(C88:I88)</f>
        <v>132.32</v>
      </c>
    </row>
    <row r="89" ht="12.75">
      <c r="J89" s="7">
        <f>SUM(J87:J88)</f>
        <v>835.23</v>
      </c>
    </row>
    <row r="90" ht="12.75">
      <c r="A90" s="4" t="s">
        <v>31</v>
      </c>
    </row>
    <row r="91" spans="2:10" ht="12.75">
      <c r="B91" s="4" t="s">
        <v>222</v>
      </c>
      <c r="C91" s="6">
        <v>780.51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>SUM(C91:I91)</f>
        <v>780.51</v>
      </c>
    </row>
    <row r="93" ht="12.75">
      <c r="A93" s="4" t="s">
        <v>32</v>
      </c>
    </row>
    <row r="94" spans="2:10" ht="12.75">
      <c r="B94" s="4" t="s">
        <v>191</v>
      </c>
      <c r="C94" s="6">
        <v>400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f>SUM(C94:I94)</f>
        <v>400</v>
      </c>
    </row>
    <row r="96" ht="12.75">
      <c r="A96" s="4" t="s">
        <v>33</v>
      </c>
    </row>
    <row r="97" spans="2:10" ht="12.75">
      <c r="B97" s="4" t="s">
        <v>223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250</v>
      </c>
      <c r="J97" s="6">
        <f>SUM(C97:I97)</f>
        <v>250</v>
      </c>
    </row>
    <row r="99" spans="1:2" ht="12.75">
      <c r="A99" s="4" t="s">
        <v>34</v>
      </c>
      <c r="B99" s="6"/>
    </row>
    <row r="100" spans="2:10" ht="12.75">
      <c r="B100" s="4" t="s">
        <v>191</v>
      </c>
      <c r="C100" s="6">
        <v>37.75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f>SUM(C100:I100)</f>
        <v>37.75</v>
      </c>
    </row>
    <row r="102" ht="12.75">
      <c r="A102" s="4" t="s">
        <v>35</v>
      </c>
    </row>
    <row r="103" spans="2:10" ht="12.75">
      <c r="B103" s="4" t="s">
        <v>224</v>
      </c>
      <c r="C103" s="6">
        <v>2188.64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f>SUM(C103:I103)</f>
        <v>2188.64</v>
      </c>
    </row>
    <row r="105" ht="12.75">
      <c r="A105" s="4" t="s">
        <v>36</v>
      </c>
    </row>
    <row r="106" spans="2:10" ht="12.75">
      <c r="B106" s="4" t="s">
        <v>225</v>
      </c>
      <c r="C106" s="6">
        <v>79.86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f>SUM(C106:I106)</f>
        <v>79.86</v>
      </c>
    </row>
    <row r="108" ht="12.75">
      <c r="A108" s="4" t="s">
        <v>37</v>
      </c>
    </row>
    <row r="109" spans="2:10" ht="12.75">
      <c r="B109" s="4" t="s">
        <v>226</v>
      </c>
      <c r="C109" s="6">
        <v>553.67</v>
      </c>
      <c r="D109" s="6">
        <v>0</v>
      </c>
      <c r="E109" s="6">
        <v>0</v>
      </c>
      <c r="F109" s="6">
        <v>408.94</v>
      </c>
      <c r="G109" s="6">
        <v>321.28</v>
      </c>
      <c r="H109" s="6">
        <v>494</v>
      </c>
      <c r="I109" s="6">
        <v>68.28</v>
      </c>
      <c r="J109" s="6">
        <f>SUM(C109:I109)</f>
        <v>1846.1699999999998</v>
      </c>
    </row>
    <row r="110" spans="2:10" ht="12.75">
      <c r="B110" s="4" t="s">
        <v>227</v>
      </c>
      <c r="C110" s="6">
        <v>0</v>
      </c>
      <c r="D110" s="6">
        <v>0</v>
      </c>
      <c r="E110" s="6">
        <v>0</v>
      </c>
      <c r="F110" s="6">
        <v>0</v>
      </c>
      <c r="G110" s="6">
        <v>480</v>
      </c>
      <c r="H110" s="6">
        <v>10</v>
      </c>
      <c r="I110" s="6">
        <v>0</v>
      </c>
      <c r="J110" s="6">
        <f>SUM(C110:I110)</f>
        <v>490</v>
      </c>
    </row>
    <row r="111" ht="12.75">
      <c r="J111" s="7">
        <f>SUM(J109:J110)</f>
        <v>2336.17</v>
      </c>
    </row>
    <row r="112" ht="12.75">
      <c r="A112" s="4" t="s">
        <v>38</v>
      </c>
    </row>
    <row r="113" spans="2:10" ht="12.75">
      <c r="B113" s="4" t="s">
        <v>198</v>
      </c>
      <c r="C113" s="6">
        <v>153.83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147.73</v>
      </c>
      <c r="J113" s="6">
        <f>SUM(C113:I113)</f>
        <v>301.56</v>
      </c>
    </row>
    <row r="115" ht="12.75">
      <c r="A115" s="4" t="s">
        <v>39</v>
      </c>
    </row>
    <row r="116" spans="2:10" ht="12.75">
      <c r="B116" s="4" t="s">
        <v>195</v>
      </c>
      <c r="C116" s="6">
        <v>7.63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f>SUM(C116:I116)</f>
        <v>7.63</v>
      </c>
    </row>
    <row r="118" ht="12.75">
      <c r="A118" s="4" t="s">
        <v>40</v>
      </c>
    </row>
    <row r="119" spans="2:10" ht="12.75">
      <c r="B119" s="4" t="s">
        <v>228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95</v>
      </c>
      <c r="J119" s="6">
        <f>SUM(C119:I119)</f>
        <v>95</v>
      </c>
    </row>
    <row r="121" ht="12.75">
      <c r="A121" s="4" t="s">
        <v>41</v>
      </c>
    </row>
    <row r="122" spans="2:10" ht="12.75">
      <c r="B122" s="4" t="s">
        <v>198</v>
      </c>
      <c r="C122" s="6">
        <v>153.83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147.73</v>
      </c>
      <c r="J122" s="6">
        <f>SUM(C122:I122)</f>
        <v>301.56</v>
      </c>
    </row>
    <row r="124" ht="12.75">
      <c r="A124" s="4" t="s">
        <v>42</v>
      </c>
    </row>
    <row r="125" spans="2:10" ht="12.75">
      <c r="B125" s="4" t="s">
        <v>202</v>
      </c>
      <c r="C125" s="6">
        <v>31.8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f>SUM(C125:I125)</f>
        <v>31.8</v>
      </c>
    </row>
    <row r="126" spans="2:10" ht="12.75">
      <c r="B126" s="4" t="s">
        <v>203</v>
      </c>
      <c r="C126" s="6">
        <v>60.1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f>SUM(C126:I126)</f>
        <v>60.1</v>
      </c>
    </row>
    <row r="127" ht="12.75">
      <c r="J127" s="7">
        <f>SUM(J125:J126)</f>
        <v>91.9</v>
      </c>
    </row>
    <row r="128" ht="12.75">
      <c r="A128" s="4" t="s">
        <v>43</v>
      </c>
    </row>
    <row r="129" spans="2:10" ht="12.75">
      <c r="B129" s="4" t="s">
        <v>229</v>
      </c>
      <c r="C129" s="6">
        <v>32.63</v>
      </c>
      <c r="D129" s="6">
        <v>173.18</v>
      </c>
      <c r="E129" s="6">
        <v>0</v>
      </c>
      <c r="F129" s="6">
        <v>156.11</v>
      </c>
      <c r="G129" s="6">
        <v>0</v>
      </c>
      <c r="H129" s="6">
        <v>0</v>
      </c>
      <c r="I129" s="6">
        <v>55.25</v>
      </c>
      <c r="J129" s="6">
        <f>SUM(C129:I129)</f>
        <v>417.17</v>
      </c>
    </row>
    <row r="131" spans="1:2" ht="12.75">
      <c r="A131" s="4" t="s">
        <v>44</v>
      </c>
      <c r="B131" s="6"/>
    </row>
    <row r="132" spans="2:10" ht="12.75">
      <c r="B132" s="4" t="s">
        <v>220</v>
      </c>
      <c r="C132" s="6">
        <v>702.9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f>SUM(C132:I132)</f>
        <v>702.9</v>
      </c>
    </row>
    <row r="133" spans="2:10" ht="12.75">
      <c r="B133" s="4" t="s">
        <v>230</v>
      </c>
      <c r="C133" s="6">
        <v>1892.51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f>SUM(C133:I133)</f>
        <v>1892.51</v>
      </c>
    </row>
    <row r="134" ht="12.75">
      <c r="J134" s="7">
        <f>SUM(J132:J133)</f>
        <v>2595.41</v>
      </c>
    </row>
    <row r="135" ht="12.75">
      <c r="A135" s="4" t="s">
        <v>45</v>
      </c>
    </row>
    <row r="136" spans="2:10" ht="12.75">
      <c r="B136" s="4" t="s">
        <v>231</v>
      </c>
      <c r="C136" s="6">
        <v>384.01</v>
      </c>
      <c r="D136" s="6">
        <v>0</v>
      </c>
      <c r="E136" s="6">
        <v>0</v>
      </c>
      <c r="F136" s="6">
        <v>0</v>
      </c>
      <c r="G136" s="6">
        <v>3</v>
      </c>
      <c r="H136" s="6">
        <v>22</v>
      </c>
      <c r="I136" s="6">
        <v>266.39</v>
      </c>
      <c r="J136" s="6">
        <f>SUM(C136:I136)</f>
        <v>675.4</v>
      </c>
    </row>
    <row r="138" ht="12.75">
      <c r="A138" s="4" t="s">
        <v>46</v>
      </c>
    </row>
    <row r="139" spans="2:10" ht="12.75">
      <c r="B139" s="4" t="s">
        <v>232</v>
      </c>
      <c r="C139" s="6">
        <v>0</v>
      </c>
      <c r="D139" s="6">
        <v>0</v>
      </c>
      <c r="E139" s="6">
        <v>0</v>
      </c>
      <c r="F139" s="6">
        <v>0</v>
      </c>
      <c r="G139" s="6">
        <v>50</v>
      </c>
      <c r="H139" s="6">
        <v>0</v>
      </c>
      <c r="I139" s="6">
        <v>0</v>
      </c>
      <c r="J139" s="6">
        <f>SUM(C139:I139)</f>
        <v>50</v>
      </c>
    </row>
    <row r="141" ht="12.75">
      <c r="A141" s="4" t="s">
        <v>47</v>
      </c>
    </row>
    <row r="142" spans="2:10" ht="12.75">
      <c r="B142" s="4" t="s">
        <v>233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10</v>
      </c>
      <c r="J142" s="6">
        <f>SUM(C142:I142)</f>
        <v>10</v>
      </c>
    </row>
    <row r="143" spans="2:10" ht="12.75">
      <c r="B143" s="4" t="s">
        <v>234</v>
      </c>
      <c r="C143" s="6">
        <v>341.89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f>SUM(C143:I143)</f>
        <v>341.89</v>
      </c>
    </row>
    <row r="144" ht="12.75">
      <c r="J144" s="7">
        <f>SUM(J142:J143)</f>
        <v>351.89</v>
      </c>
    </row>
    <row r="145" spans="1:2" ht="12.75">
      <c r="A145" s="4" t="s">
        <v>48</v>
      </c>
      <c r="B145" s="6"/>
    </row>
    <row r="146" spans="2:10" ht="12.75">
      <c r="B146" s="4" t="s">
        <v>235</v>
      </c>
      <c r="C146" s="6">
        <v>352.03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f>SUM(C146:I146)</f>
        <v>352.03</v>
      </c>
    </row>
    <row r="147" ht="12.75">
      <c r="A147" s="4" t="s">
        <v>49</v>
      </c>
    </row>
    <row r="148" spans="2:10" ht="12.75">
      <c r="B148" s="4" t="s">
        <v>236</v>
      </c>
      <c r="C148" s="6">
        <v>2086.04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f>SUM(C148:I148)</f>
        <v>2086.04</v>
      </c>
    </row>
    <row r="150" ht="12.75">
      <c r="A150" s="4" t="s">
        <v>50</v>
      </c>
    </row>
    <row r="151" spans="2:10" ht="12.75">
      <c r="B151" s="4" t="s">
        <v>202</v>
      </c>
      <c r="C151" s="6">
        <v>469.65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f>SUM(C151:I151)</f>
        <v>469.65</v>
      </c>
    </row>
    <row r="152" spans="2:10" ht="12.75">
      <c r="B152" s="4" t="s">
        <v>203</v>
      </c>
      <c r="C152" s="6">
        <v>175.91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f>SUM(C152:I152)</f>
        <v>175.91</v>
      </c>
    </row>
    <row r="153" ht="12.75">
      <c r="J153" s="7">
        <f>SUM(J151:J152)</f>
        <v>645.56</v>
      </c>
    </row>
    <row r="154" spans="1:2" ht="12.75">
      <c r="A154" s="4" t="s">
        <v>51</v>
      </c>
      <c r="B154" s="6"/>
    </row>
    <row r="155" spans="2:10" ht="12.75">
      <c r="B155" s="4" t="s">
        <v>233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10</v>
      </c>
      <c r="J155" s="6">
        <f>SUM(C155:I155)</f>
        <v>10</v>
      </c>
    </row>
    <row r="157" ht="12.75">
      <c r="A157" s="4" t="s">
        <v>52</v>
      </c>
    </row>
    <row r="158" spans="2:10" ht="12.75">
      <c r="B158" s="4" t="s">
        <v>201</v>
      </c>
      <c r="C158" s="6">
        <v>1613.64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>SUM(C158:I158)</f>
        <v>1613.64</v>
      </c>
    </row>
    <row r="160" ht="12.75">
      <c r="A160" s="4" t="s">
        <v>53</v>
      </c>
    </row>
    <row r="161" spans="2:10" ht="12.75">
      <c r="B161" s="4" t="s">
        <v>237</v>
      </c>
      <c r="C161" s="6">
        <v>138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f>SUM(C161:I161)</f>
        <v>138</v>
      </c>
    </row>
    <row r="163" ht="12.75">
      <c r="A163" s="4" t="s">
        <v>54</v>
      </c>
    </row>
    <row r="164" spans="2:10" ht="12.75">
      <c r="B164" s="4" t="s">
        <v>238</v>
      </c>
      <c r="C164" s="6">
        <v>238.7</v>
      </c>
      <c r="D164" s="6">
        <v>0</v>
      </c>
      <c r="E164" s="6">
        <v>0</v>
      </c>
      <c r="F164" s="6">
        <v>0</v>
      </c>
      <c r="G164" s="6">
        <v>160</v>
      </c>
      <c r="H164" s="6">
        <v>208.38</v>
      </c>
      <c r="I164" s="6">
        <v>0</v>
      </c>
      <c r="J164" s="6">
        <f>SUM(C164:I164)</f>
        <v>607.0799999999999</v>
      </c>
    </row>
    <row r="165" spans="2:10" ht="12.75">
      <c r="B165" s="4" t="s">
        <v>239</v>
      </c>
      <c r="C165" s="6">
        <v>559.03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>SUM(C165:I165)</f>
        <v>559.03</v>
      </c>
    </row>
    <row r="166" spans="2:10" ht="12.75">
      <c r="B166" s="4" t="s">
        <v>225</v>
      </c>
      <c r="C166" s="6">
        <v>1079.02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f>SUM(C166:I166)</f>
        <v>1079.02</v>
      </c>
    </row>
    <row r="167" ht="12.75">
      <c r="J167" s="7">
        <f>SUM(J164:J166)</f>
        <v>2245.13</v>
      </c>
    </row>
    <row r="168" ht="12.75">
      <c r="A168" s="4" t="s">
        <v>55</v>
      </c>
    </row>
    <row r="169" spans="2:10" ht="12.75">
      <c r="B169" s="4" t="s">
        <v>240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28</v>
      </c>
      <c r="I169" s="6">
        <v>0</v>
      </c>
      <c r="J169" s="6">
        <f>SUM(C169:I169)</f>
        <v>28</v>
      </c>
    </row>
    <row r="171" ht="12.75">
      <c r="A171" s="4" t="s">
        <v>56</v>
      </c>
    </row>
    <row r="172" spans="2:10" ht="12.75">
      <c r="B172" s="4" t="s">
        <v>241</v>
      </c>
      <c r="C172" s="6">
        <v>338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f>SUM(C172:I172)</f>
        <v>338</v>
      </c>
    </row>
    <row r="173" spans="2:10" ht="12.75">
      <c r="B173" s="4" t="s">
        <v>233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10</v>
      </c>
      <c r="J173" s="6">
        <f>SUM(C173:I173)</f>
        <v>10</v>
      </c>
    </row>
    <row r="174" ht="12.75">
      <c r="J174" s="7">
        <f>SUM(J172:J173)</f>
        <v>348</v>
      </c>
    </row>
    <row r="175" ht="12.75">
      <c r="A175" s="4" t="s">
        <v>57</v>
      </c>
    </row>
    <row r="176" spans="2:10" ht="12.75">
      <c r="B176" s="4" t="s">
        <v>242</v>
      </c>
      <c r="C176" s="6">
        <v>5531.89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f>SUM(C176:I176)</f>
        <v>5531.89</v>
      </c>
    </row>
    <row r="178" spans="1:2" ht="12.75">
      <c r="A178" s="4" t="s">
        <v>58</v>
      </c>
      <c r="B178" s="6"/>
    </row>
    <row r="179" spans="2:10" ht="12.75">
      <c r="B179" s="4" t="s">
        <v>243</v>
      </c>
      <c r="C179" s="6">
        <v>39.16</v>
      </c>
      <c r="D179" s="6">
        <v>0</v>
      </c>
      <c r="E179" s="6">
        <v>0</v>
      </c>
      <c r="F179" s="6">
        <v>541</v>
      </c>
      <c r="G179" s="6">
        <v>128.15</v>
      </c>
      <c r="H179" s="6">
        <v>570.63</v>
      </c>
      <c r="I179" s="6">
        <v>828</v>
      </c>
      <c r="J179" s="6">
        <f>SUM(C179:I179)</f>
        <v>2106.94</v>
      </c>
    </row>
    <row r="181" ht="12.75">
      <c r="A181" s="4" t="s">
        <v>59</v>
      </c>
    </row>
    <row r="182" spans="2:10" ht="12.75">
      <c r="B182" s="4" t="s">
        <v>244</v>
      </c>
      <c r="C182" s="6">
        <v>4906.26</v>
      </c>
      <c r="D182" s="6">
        <v>660.12</v>
      </c>
      <c r="E182" s="6">
        <v>0</v>
      </c>
      <c r="F182" s="6">
        <v>92</v>
      </c>
      <c r="G182" s="6">
        <v>460</v>
      </c>
      <c r="H182" s="6">
        <v>775</v>
      </c>
      <c r="I182" s="6">
        <v>0</v>
      </c>
      <c r="J182" s="6">
        <f>SUM(C182:I182)</f>
        <v>6893.38</v>
      </c>
    </row>
    <row r="183" spans="2:10" ht="12.75">
      <c r="B183" s="4" t="s">
        <v>245</v>
      </c>
      <c r="C183" s="6">
        <v>179.42</v>
      </c>
      <c r="D183" s="6">
        <v>0</v>
      </c>
      <c r="E183" s="6">
        <v>0</v>
      </c>
      <c r="F183" s="6">
        <v>0</v>
      </c>
      <c r="G183" s="6">
        <v>40</v>
      </c>
      <c r="H183" s="6">
        <v>50</v>
      </c>
      <c r="I183" s="6">
        <v>0</v>
      </c>
      <c r="J183" s="6">
        <f>SUM(C183:I183)</f>
        <v>269.41999999999996</v>
      </c>
    </row>
    <row r="184" spans="2:10" ht="12.75">
      <c r="B184" s="4" t="s">
        <v>246</v>
      </c>
      <c r="C184" s="6">
        <v>670.63</v>
      </c>
      <c r="D184" s="6">
        <v>0</v>
      </c>
      <c r="E184" s="6">
        <v>0</v>
      </c>
      <c r="F184" s="6">
        <v>0</v>
      </c>
      <c r="G184" s="6">
        <v>60</v>
      </c>
      <c r="H184" s="6">
        <v>75</v>
      </c>
      <c r="I184" s="6">
        <v>0</v>
      </c>
      <c r="J184" s="6">
        <f>SUM(C184:I184)</f>
        <v>805.63</v>
      </c>
    </row>
    <row r="185" ht="12.75">
      <c r="J185" s="7">
        <f>SUM(J182:J184)</f>
        <v>7968.43</v>
      </c>
    </row>
    <row r="186" spans="1:2" ht="12.75">
      <c r="A186" s="4" t="s">
        <v>60</v>
      </c>
      <c r="B186" s="6"/>
    </row>
    <row r="187" spans="2:10" ht="12.75">
      <c r="B187" s="4" t="s">
        <v>247</v>
      </c>
      <c r="C187" s="6">
        <v>0</v>
      </c>
      <c r="D187" s="6">
        <v>0</v>
      </c>
      <c r="E187" s="6">
        <v>0</v>
      </c>
      <c r="F187" s="6">
        <v>382</v>
      </c>
      <c r="G187" s="6">
        <v>19.38</v>
      </c>
      <c r="H187" s="6">
        <v>2.9</v>
      </c>
      <c r="I187" s="6">
        <v>42.35</v>
      </c>
      <c r="J187" s="6">
        <f>SUM(C187:I187)</f>
        <v>446.63</v>
      </c>
    </row>
    <row r="189" ht="12.75">
      <c r="A189" s="4" t="s">
        <v>61</v>
      </c>
    </row>
    <row r="190" spans="2:10" ht="12.75">
      <c r="B190" s="4" t="s">
        <v>248</v>
      </c>
      <c r="C190" s="6">
        <v>6018</v>
      </c>
      <c r="D190" s="6">
        <v>0</v>
      </c>
      <c r="E190" s="6">
        <v>0</v>
      </c>
      <c r="F190" s="6">
        <v>0</v>
      </c>
      <c r="G190" s="6">
        <v>201.48</v>
      </c>
      <c r="H190" s="6">
        <v>0</v>
      </c>
      <c r="I190" s="6">
        <v>0</v>
      </c>
      <c r="J190" s="6">
        <f>SUM(C190:I190)</f>
        <v>6219.48</v>
      </c>
    </row>
    <row r="192" ht="12.75">
      <c r="A192" s="4" t="s">
        <v>62</v>
      </c>
    </row>
    <row r="193" spans="2:10" ht="12.75">
      <c r="B193" s="4" t="s">
        <v>249</v>
      </c>
      <c r="C193" s="6">
        <v>703.24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f>SUM(C193:I193)</f>
        <v>703.24</v>
      </c>
    </row>
    <row r="194" spans="2:10" ht="12.75">
      <c r="B194" s="4" t="s">
        <v>250</v>
      </c>
      <c r="C194" s="6">
        <v>548.91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f>SUM(C194:I194)</f>
        <v>548.91</v>
      </c>
    </row>
    <row r="195" ht="12.75">
      <c r="J195" s="7">
        <f>SUM(J193:J194)</f>
        <v>1252.15</v>
      </c>
    </row>
    <row r="196" ht="12.75">
      <c r="A196" s="4" t="s">
        <v>63</v>
      </c>
    </row>
    <row r="197" spans="2:10" ht="12.75">
      <c r="B197" s="4" t="s">
        <v>251</v>
      </c>
      <c r="C197" s="6">
        <v>650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f>SUM(C197:I197)</f>
        <v>650</v>
      </c>
    </row>
    <row r="198" spans="2:10" ht="12.75">
      <c r="B198" s="4" t="s">
        <v>252</v>
      </c>
      <c r="C198" s="6">
        <v>630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f>SUM(C198:I198)</f>
        <v>630</v>
      </c>
    </row>
    <row r="199" ht="12.75">
      <c r="J199" s="7">
        <f>SUM(J197:J198)</f>
        <v>1280</v>
      </c>
    </row>
    <row r="200" spans="1:2" ht="12.75">
      <c r="A200" s="4" t="s">
        <v>64</v>
      </c>
      <c r="B200" s="6"/>
    </row>
    <row r="201" spans="2:10" ht="12.75">
      <c r="B201" s="4" t="s">
        <v>253</v>
      </c>
      <c r="C201" s="6">
        <v>1456.08</v>
      </c>
      <c r="D201" s="6">
        <v>0</v>
      </c>
      <c r="E201" s="6">
        <v>0</v>
      </c>
      <c r="F201" s="6">
        <v>0</v>
      </c>
      <c r="G201" s="6">
        <v>0</v>
      </c>
      <c r="H201" s="6">
        <v>369.6</v>
      </c>
      <c r="I201" s="6">
        <v>85</v>
      </c>
      <c r="J201" s="6">
        <f>SUM(C201:I201)</f>
        <v>1910.6799999999998</v>
      </c>
    </row>
    <row r="202" spans="2:10" ht="12.75">
      <c r="B202" s="4" t="s">
        <v>254</v>
      </c>
      <c r="C202" s="6">
        <v>1456.08</v>
      </c>
      <c r="D202" s="6">
        <v>0</v>
      </c>
      <c r="E202" s="6">
        <v>0</v>
      </c>
      <c r="F202" s="6">
        <v>0</v>
      </c>
      <c r="G202" s="6">
        <v>0</v>
      </c>
      <c r="H202" s="6">
        <v>369.6</v>
      </c>
      <c r="I202" s="6">
        <v>85</v>
      </c>
      <c r="J202" s="6">
        <f>SUM(C202:I202)</f>
        <v>1910.6799999999998</v>
      </c>
    </row>
    <row r="203" spans="2:10" ht="12.75">
      <c r="B203" s="4" t="s">
        <v>255</v>
      </c>
      <c r="C203" s="6">
        <v>1456.08</v>
      </c>
      <c r="D203" s="6">
        <v>0</v>
      </c>
      <c r="E203" s="6">
        <v>0</v>
      </c>
      <c r="F203" s="6">
        <v>0</v>
      </c>
      <c r="G203" s="6">
        <v>0</v>
      </c>
      <c r="H203" s="6">
        <v>369.6</v>
      </c>
      <c r="I203" s="6">
        <v>85</v>
      </c>
      <c r="J203" s="6">
        <f>SUM(C203:I203)</f>
        <v>1910.6799999999998</v>
      </c>
    </row>
    <row r="204" ht="12.75">
      <c r="J204" s="7">
        <f>SUM(J201:J203)</f>
        <v>5732.039999999999</v>
      </c>
    </row>
    <row r="205" ht="12.75">
      <c r="A205" s="4" t="s">
        <v>65</v>
      </c>
    </row>
    <row r="206" spans="2:10" ht="12.75">
      <c r="B206" s="4" t="s">
        <v>256</v>
      </c>
      <c r="C206" s="6">
        <v>30</v>
      </c>
      <c r="D206" s="6">
        <v>0</v>
      </c>
      <c r="E206" s="6">
        <v>0</v>
      </c>
      <c r="F206" s="6">
        <v>0</v>
      </c>
      <c r="G206" s="6">
        <v>50</v>
      </c>
      <c r="H206" s="6">
        <v>250</v>
      </c>
      <c r="I206" s="6">
        <v>0</v>
      </c>
      <c r="J206" s="6">
        <f>SUM(C206:I206)</f>
        <v>330</v>
      </c>
    </row>
    <row r="208" spans="1:2" ht="12.75">
      <c r="A208" s="4" t="s">
        <v>66</v>
      </c>
      <c r="B208" s="6"/>
    </row>
    <row r="209" spans="2:10" ht="12.75">
      <c r="B209" s="4" t="s">
        <v>257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10</v>
      </c>
      <c r="J209" s="6">
        <f>SUM(C209:I209)</f>
        <v>10</v>
      </c>
    </row>
    <row r="210" spans="2:10" ht="12.75">
      <c r="B210" s="4" t="s">
        <v>258</v>
      </c>
      <c r="C210" s="6">
        <v>4350.15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369.25</v>
      </c>
      <c r="J210" s="6">
        <f>SUM(C210:I210)</f>
        <v>4719.4</v>
      </c>
    </row>
    <row r="211" ht="12.75">
      <c r="J211" s="7">
        <f>SUM(J209:J210)</f>
        <v>4729.4</v>
      </c>
    </row>
    <row r="212" ht="12.75">
      <c r="A212" s="4" t="s">
        <v>67</v>
      </c>
    </row>
    <row r="213" spans="2:10" ht="12.75">
      <c r="B213" s="4" t="s">
        <v>198</v>
      </c>
      <c r="C213" s="6">
        <v>5173.56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147.73</v>
      </c>
      <c r="J213" s="6">
        <f>SUM(C213:I213)</f>
        <v>5321.29</v>
      </c>
    </row>
    <row r="215" ht="12.75">
      <c r="A215" s="4" t="s">
        <v>68</v>
      </c>
    </row>
    <row r="216" spans="2:10" ht="12.75">
      <c r="B216" s="4" t="s">
        <v>259</v>
      </c>
      <c r="C216" s="6">
        <v>0</v>
      </c>
      <c r="D216" s="6">
        <v>70</v>
      </c>
      <c r="E216" s="6">
        <v>0</v>
      </c>
      <c r="F216" s="6">
        <v>200</v>
      </c>
      <c r="G216" s="6">
        <v>0</v>
      </c>
      <c r="H216" s="6">
        <v>0</v>
      </c>
      <c r="I216" s="6">
        <v>0</v>
      </c>
      <c r="J216" s="6">
        <f>SUM(C216:I216)</f>
        <v>270</v>
      </c>
    </row>
    <row r="218" spans="1:2" ht="12.75">
      <c r="A218" s="4" t="s">
        <v>69</v>
      </c>
      <c r="B218" s="6"/>
    </row>
    <row r="219" spans="2:10" ht="12.75">
      <c r="B219" s="4" t="s">
        <v>260</v>
      </c>
      <c r="C219" s="6">
        <v>24.82</v>
      </c>
      <c r="D219" s="6">
        <v>0</v>
      </c>
      <c r="E219" s="6">
        <v>0</v>
      </c>
      <c r="F219" s="6">
        <v>0</v>
      </c>
      <c r="G219" s="6">
        <v>40.97</v>
      </c>
      <c r="H219" s="6">
        <v>0</v>
      </c>
      <c r="I219" s="6">
        <v>0</v>
      </c>
      <c r="J219" s="6">
        <f>SUM(C219:I219)</f>
        <v>65.78999999999999</v>
      </c>
    </row>
    <row r="221" ht="12.75">
      <c r="A221" s="4" t="s">
        <v>70</v>
      </c>
    </row>
    <row r="222" spans="2:10" ht="12.75">
      <c r="B222" s="4" t="s">
        <v>261</v>
      </c>
      <c r="C222" s="6">
        <v>1358.42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f>SUM(C222:I222)</f>
        <v>1358.42</v>
      </c>
    </row>
    <row r="223" spans="2:10" ht="12.75">
      <c r="B223" s="4" t="s">
        <v>262</v>
      </c>
      <c r="C223" s="6">
        <v>31.02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f>SUM(C223:I223)</f>
        <v>31.02</v>
      </c>
    </row>
    <row r="224" ht="12.75">
      <c r="J224" s="7">
        <f>SUM(J222:J223)</f>
        <v>1389.44</v>
      </c>
    </row>
    <row r="225" ht="12.75">
      <c r="A225" s="4" t="s">
        <v>263</v>
      </c>
    </row>
    <row r="226" spans="2:10" ht="12.75">
      <c r="B226" s="4" t="s">
        <v>260</v>
      </c>
      <c r="C226" s="6">
        <v>2350</v>
      </c>
      <c r="D226" s="6">
        <v>0</v>
      </c>
      <c r="E226" s="6">
        <v>0</v>
      </c>
      <c r="F226" s="6">
        <v>0</v>
      </c>
      <c r="G226" s="6">
        <v>0</v>
      </c>
      <c r="H226" s="6">
        <v>218.73</v>
      </c>
      <c r="I226" s="6">
        <v>0</v>
      </c>
      <c r="J226" s="6">
        <f>SUM(C226:I226)</f>
        <v>2568.73</v>
      </c>
    </row>
    <row r="228" ht="12.75">
      <c r="A228" s="4" t="s">
        <v>71</v>
      </c>
    </row>
    <row r="229" spans="2:10" ht="12.75">
      <c r="B229" s="4" t="s">
        <v>264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10</v>
      </c>
      <c r="J229" s="6">
        <f>SUM(C229:I229)</f>
        <v>10</v>
      </c>
    </row>
    <row r="231" ht="12.75">
      <c r="A231" s="4" t="s">
        <v>72</v>
      </c>
    </row>
    <row r="232" spans="2:10" ht="12.75">
      <c r="B232" s="4" t="s">
        <v>265</v>
      </c>
      <c r="C232" s="6">
        <v>0</v>
      </c>
      <c r="D232" s="6">
        <v>0</v>
      </c>
      <c r="E232" s="6">
        <v>0</v>
      </c>
      <c r="F232" s="6">
        <v>0</v>
      </c>
      <c r="G232" s="6">
        <v>55</v>
      </c>
      <c r="H232" s="6">
        <v>0</v>
      </c>
      <c r="I232" s="6">
        <v>0</v>
      </c>
      <c r="J232" s="6">
        <f>SUM(C232:I232)</f>
        <v>55</v>
      </c>
    </row>
    <row r="233" spans="2:10" ht="12.75">
      <c r="B233" s="4" t="s">
        <v>266</v>
      </c>
      <c r="C233" s="6">
        <v>0</v>
      </c>
      <c r="D233" s="6">
        <v>0</v>
      </c>
      <c r="E233" s="6">
        <v>0</v>
      </c>
      <c r="F233" s="6">
        <v>0</v>
      </c>
      <c r="G233" s="6">
        <v>280</v>
      </c>
      <c r="H233" s="6">
        <v>155</v>
      </c>
      <c r="I233" s="6">
        <v>0</v>
      </c>
      <c r="J233" s="6">
        <f>SUM(C233:I233)</f>
        <v>435</v>
      </c>
    </row>
    <row r="234" ht="12.75">
      <c r="J234" s="7">
        <f>SUM(J232:J233)</f>
        <v>490</v>
      </c>
    </row>
    <row r="235" spans="1:2" ht="12.75">
      <c r="A235" s="4" t="s">
        <v>73</v>
      </c>
      <c r="B235" s="6"/>
    </row>
    <row r="236" spans="2:10" ht="12.75">
      <c r="B236" s="4" t="s">
        <v>220</v>
      </c>
      <c r="C236" s="6">
        <v>2988.07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f>SUM(C236:I236)</f>
        <v>2988.07</v>
      </c>
    </row>
    <row r="237" spans="2:10" ht="12.75">
      <c r="B237" s="4" t="s">
        <v>267</v>
      </c>
      <c r="C237" s="6">
        <v>5211.08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f>SUM(C237:I237)</f>
        <v>5211.08</v>
      </c>
    </row>
    <row r="238" ht="12.75">
      <c r="J238" s="7">
        <f>SUM(J236:J237)</f>
        <v>8199.15</v>
      </c>
    </row>
    <row r="239" spans="1:2" ht="12.75">
      <c r="A239" s="4" t="s">
        <v>74</v>
      </c>
      <c r="B239" s="6"/>
    </row>
    <row r="240" spans="2:10" ht="12.75">
      <c r="B240" s="4" t="s">
        <v>268</v>
      </c>
      <c r="C240" s="6">
        <v>1616.06</v>
      </c>
      <c r="D240" s="6">
        <v>0</v>
      </c>
      <c r="E240" s="6">
        <v>0</v>
      </c>
      <c r="F240" s="6">
        <v>356.05</v>
      </c>
      <c r="G240" s="6">
        <v>0</v>
      </c>
      <c r="H240" s="6">
        <v>50.64</v>
      </c>
      <c r="I240" s="6">
        <v>750</v>
      </c>
      <c r="J240" s="6">
        <f>SUM(C240:I240)</f>
        <v>2772.75</v>
      </c>
    </row>
    <row r="242" ht="12.75">
      <c r="A242" s="4" t="s">
        <v>75</v>
      </c>
    </row>
    <row r="243" spans="2:10" ht="12.75">
      <c r="B243" s="4" t="s">
        <v>269</v>
      </c>
      <c r="C243" s="6">
        <v>10242.1</v>
      </c>
      <c r="D243" s="6">
        <v>0</v>
      </c>
      <c r="E243" s="6">
        <v>0</v>
      </c>
      <c r="F243" s="6">
        <v>0</v>
      </c>
      <c r="G243" s="6">
        <v>200</v>
      </c>
      <c r="H243" s="6">
        <v>800</v>
      </c>
      <c r="I243" s="6">
        <v>0</v>
      </c>
      <c r="J243" s="6">
        <f>SUM(C243:I243)</f>
        <v>11242.1</v>
      </c>
    </row>
    <row r="245" ht="12.75">
      <c r="A245" s="4" t="s">
        <v>76</v>
      </c>
    </row>
    <row r="246" spans="2:10" ht="12.75">
      <c r="B246" s="4" t="s">
        <v>247</v>
      </c>
      <c r="C246" s="6">
        <v>0</v>
      </c>
      <c r="D246" s="6">
        <v>0</v>
      </c>
      <c r="E246" s="6">
        <v>0</v>
      </c>
      <c r="F246" s="6">
        <v>2</v>
      </c>
      <c r="G246" s="6">
        <v>0</v>
      </c>
      <c r="H246" s="6">
        <v>1.32</v>
      </c>
      <c r="I246" s="6">
        <v>38.75</v>
      </c>
      <c r="J246" s="6">
        <f>SUM(C246:I246)</f>
        <v>42.07</v>
      </c>
    </row>
    <row r="248" ht="12.75">
      <c r="A248" s="4" t="s">
        <v>77</v>
      </c>
    </row>
    <row r="249" spans="2:10" ht="12.75">
      <c r="B249" s="4" t="s">
        <v>270</v>
      </c>
      <c r="C249" s="6">
        <v>16.18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f>SUM(C249:I249)</f>
        <v>16.18</v>
      </c>
    </row>
    <row r="251" ht="12.75">
      <c r="A251" s="4" t="s">
        <v>78</v>
      </c>
    </row>
    <row r="252" spans="2:10" ht="12.75">
      <c r="B252" s="4" t="s">
        <v>196</v>
      </c>
      <c r="C252" s="6">
        <v>109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f>SUM(C252:I252)</f>
        <v>109</v>
      </c>
    </row>
    <row r="254" ht="12.75">
      <c r="A254" s="4" t="s">
        <v>79</v>
      </c>
    </row>
    <row r="255" spans="2:10" ht="12.75">
      <c r="B255" s="4" t="s">
        <v>271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10</v>
      </c>
      <c r="J255" s="6">
        <f>SUM(C255:I255)</f>
        <v>10</v>
      </c>
    </row>
    <row r="256" spans="2:10" ht="12.75">
      <c r="B256" s="4" t="s">
        <v>272</v>
      </c>
      <c r="C256" s="6">
        <v>769.88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f>SUM(C256:I256)</f>
        <v>769.88</v>
      </c>
    </row>
    <row r="257" ht="12.75">
      <c r="J257" s="7">
        <f>SUM(J255:J256)</f>
        <v>779.88</v>
      </c>
    </row>
    <row r="258" ht="12.75">
      <c r="A258" s="4" t="s">
        <v>80</v>
      </c>
    </row>
    <row r="259" spans="2:10" ht="12.75">
      <c r="B259" s="4" t="s">
        <v>273</v>
      </c>
      <c r="C259" s="6">
        <v>321.04</v>
      </c>
      <c r="D259" s="6">
        <v>0</v>
      </c>
      <c r="E259" s="6">
        <v>0</v>
      </c>
      <c r="F259" s="6">
        <v>0</v>
      </c>
      <c r="G259" s="6">
        <v>0</v>
      </c>
      <c r="H259" s="6">
        <v>92.66</v>
      </c>
      <c r="I259" s="6">
        <v>6804.11</v>
      </c>
      <c r="J259" s="6">
        <f>SUM(C259:I259)</f>
        <v>7217.8099999999995</v>
      </c>
    </row>
    <row r="261" spans="1:2" ht="12.75">
      <c r="A261" s="4" t="s">
        <v>81</v>
      </c>
      <c r="B261" s="6"/>
    </row>
    <row r="262" spans="2:10" ht="12.75">
      <c r="B262" s="4" t="s">
        <v>274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19</v>
      </c>
      <c r="I262" s="6">
        <v>0</v>
      </c>
      <c r="J262" s="6">
        <f>SUM(C262:I262)</f>
        <v>19</v>
      </c>
    </row>
    <row r="263" spans="2:10" ht="12.75">
      <c r="B263" s="4" t="s">
        <v>275</v>
      </c>
      <c r="C263" s="6">
        <v>1658.47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f>SUM(C263:I263)</f>
        <v>1658.47</v>
      </c>
    </row>
    <row r="264" ht="12.75">
      <c r="J264" s="7">
        <f>SUM(J262:J263)</f>
        <v>1677.47</v>
      </c>
    </row>
    <row r="265" spans="1:2" ht="12.75">
      <c r="A265" s="4" t="s">
        <v>82</v>
      </c>
      <c r="B265" s="6"/>
    </row>
    <row r="266" spans="2:10" ht="12.75">
      <c r="B266" s="4" t="s">
        <v>198</v>
      </c>
      <c r="C266" s="6">
        <v>153.83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147.73</v>
      </c>
      <c r="J266" s="6">
        <f>SUM(C266:I266)</f>
        <v>301.56</v>
      </c>
    </row>
    <row r="267" spans="2:10" ht="12.75">
      <c r="B267" s="4" t="s">
        <v>276</v>
      </c>
      <c r="C267" s="6">
        <v>10637.2</v>
      </c>
      <c r="D267" s="6">
        <v>0</v>
      </c>
      <c r="E267" s="6">
        <v>0</v>
      </c>
      <c r="F267" s="6">
        <v>172.3</v>
      </c>
      <c r="G267" s="6">
        <v>0</v>
      </c>
      <c r="H267" s="6">
        <v>10</v>
      </c>
      <c r="I267" s="6">
        <v>868.2</v>
      </c>
      <c r="J267" s="6">
        <f>SUM(C267:I267)</f>
        <v>11687.7</v>
      </c>
    </row>
    <row r="268" ht="12.75">
      <c r="J268" s="7">
        <f>SUM(J266:J267)</f>
        <v>11989.26</v>
      </c>
    </row>
    <row r="269" ht="12.75">
      <c r="A269" s="4" t="s">
        <v>83</v>
      </c>
    </row>
    <row r="270" spans="2:10" ht="12.75">
      <c r="B270" s="4" t="s">
        <v>226</v>
      </c>
      <c r="C270" s="6">
        <v>0</v>
      </c>
      <c r="D270" s="6">
        <v>0</v>
      </c>
      <c r="E270" s="6">
        <v>0</v>
      </c>
      <c r="F270" s="6">
        <v>0</v>
      </c>
      <c r="G270" s="6">
        <v>15.25</v>
      </c>
      <c r="H270" s="6">
        <v>153.45</v>
      </c>
      <c r="I270" s="6">
        <v>42</v>
      </c>
      <c r="J270" s="6">
        <f>SUM(C270:I270)</f>
        <v>210.7</v>
      </c>
    </row>
    <row r="272" ht="12.75">
      <c r="A272" s="4" t="s">
        <v>84</v>
      </c>
    </row>
    <row r="273" spans="2:10" ht="12.75">
      <c r="B273" s="4" t="s">
        <v>277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133.35</v>
      </c>
      <c r="J273" s="6">
        <f>SUM(C273:I273)</f>
        <v>133.35</v>
      </c>
    </row>
    <row r="275" ht="12.75">
      <c r="A275" s="4" t="s">
        <v>85</v>
      </c>
    </row>
    <row r="276" spans="2:10" ht="12.75">
      <c r="B276" s="4" t="s">
        <v>193</v>
      </c>
      <c r="C276" s="6">
        <v>129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f>SUM(C276:I276)</f>
        <v>129</v>
      </c>
    </row>
    <row r="278" spans="1:2" ht="12.75">
      <c r="A278" s="4" t="s">
        <v>86</v>
      </c>
      <c r="B278" s="6"/>
    </row>
    <row r="279" spans="2:10" ht="12.75">
      <c r="B279" s="4" t="s">
        <v>226</v>
      </c>
      <c r="C279" s="6">
        <v>80</v>
      </c>
      <c r="D279" s="6">
        <v>0</v>
      </c>
      <c r="E279" s="6">
        <v>0</v>
      </c>
      <c r="F279" s="6">
        <v>0</v>
      </c>
      <c r="G279" s="6">
        <v>21</v>
      </c>
      <c r="H279" s="6">
        <v>64</v>
      </c>
      <c r="I279" s="6">
        <v>36</v>
      </c>
      <c r="J279" s="6">
        <f>SUM(C279:I279)</f>
        <v>201</v>
      </c>
    </row>
    <row r="281" ht="12.75">
      <c r="A281" s="4" t="s">
        <v>87</v>
      </c>
    </row>
    <row r="282" spans="2:10" ht="12.75">
      <c r="B282" s="4" t="s">
        <v>261</v>
      </c>
      <c r="C282" s="6">
        <v>1244.73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f>SUM(C282:I282)</f>
        <v>1244.73</v>
      </c>
    </row>
    <row r="284" ht="12.75">
      <c r="A284" s="4" t="s">
        <v>88</v>
      </c>
    </row>
    <row r="285" spans="2:10" ht="12.75">
      <c r="B285" s="4" t="s">
        <v>278</v>
      </c>
      <c r="C285" s="6">
        <v>442.24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296.13</v>
      </c>
      <c r="J285" s="6">
        <f>SUM(C285:I285)</f>
        <v>738.37</v>
      </c>
    </row>
    <row r="286" spans="2:10" ht="12.75">
      <c r="B286" s="4" t="s">
        <v>279</v>
      </c>
      <c r="C286" s="6">
        <v>442.24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296.13</v>
      </c>
      <c r="J286" s="6">
        <f>SUM(C286:I286)</f>
        <v>738.37</v>
      </c>
    </row>
    <row r="287" spans="2:10" ht="12.75">
      <c r="B287" s="4" t="s">
        <v>280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221.13</v>
      </c>
      <c r="J287" s="6">
        <f>SUM(C287:I287)</f>
        <v>221.13</v>
      </c>
    </row>
    <row r="288" ht="12.75">
      <c r="J288" s="7">
        <f>SUM(J285:J287)</f>
        <v>1697.87</v>
      </c>
    </row>
    <row r="289" ht="12.75">
      <c r="A289" s="4" t="s">
        <v>89</v>
      </c>
    </row>
    <row r="290" spans="2:10" ht="12.75">
      <c r="B290" s="4" t="s">
        <v>191</v>
      </c>
      <c r="C290" s="6">
        <v>257.53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f>SUM(C290:I290)</f>
        <v>257.53</v>
      </c>
    </row>
    <row r="292" ht="12.75">
      <c r="A292" s="4" t="s">
        <v>90</v>
      </c>
    </row>
    <row r="293" spans="2:10" ht="12.75">
      <c r="B293" s="4" t="s">
        <v>196</v>
      </c>
      <c r="C293" s="6">
        <v>349.5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f>SUM(C293:I293)</f>
        <v>349.5</v>
      </c>
    </row>
    <row r="295" ht="12.75">
      <c r="A295" s="4" t="s">
        <v>91</v>
      </c>
    </row>
    <row r="296" spans="2:10" ht="12.75">
      <c r="B296" s="4" t="s">
        <v>281</v>
      </c>
      <c r="C296" s="6">
        <v>101.35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f>SUM(C296:I296)</f>
        <v>101.35</v>
      </c>
    </row>
    <row r="297" spans="2:10" ht="12.75">
      <c r="B297" s="4" t="s">
        <v>239</v>
      </c>
      <c r="C297" s="6">
        <v>70.17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f>SUM(C297:I297)</f>
        <v>70.17</v>
      </c>
    </row>
    <row r="298" spans="2:10" ht="12.75">
      <c r="B298" s="4" t="s">
        <v>243</v>
      </c>
      <c r="C298" s="6">
        <v>45.85</v>
      </c>
      <c r="D298" s="6">
        <v>0</v>
      </c>
      <c r="E298" s="6">
        <v>0</v>
      </c>
      <c r="F298" s="6">
        <v>31</v>
      </c>
      <c r="G298" s="6">
        <v>139.84</v>
      </c>
      <c r="H298" s="6">
        <v>486.29</v>
      </c>
      <c r="I298" s="6">
        <v>339.52</v>
      </c>
      <c r="J298" s="6">
        <f>SUM(C298:I298)</f>
        <v>1042.5</v>
      </c>
    </row>
    <row r="299" ht="12.75">
      <c r="J299" s="7">
        <f>SUM(J296:J298)</f>
        <v>1214.02</v>
      </c>
    </row>
    <row r="300" ht="12.75">
      <c r="A300" s="4" t="s">
        <v>92</v>
      </c>
    </row>
    <row r="301" spans="2:10" ht="12.75">
      <c r="B301" s="4" t="s">
        <v>191</v>
      </c>
      <c r="C301" s="6">
        <v>2398.24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f>SUM(C301:I301)</f>
        <v>2398.24</v>
      </c>
    </row>
    <row r="302" spans="2:10" ht="12.75">
      <c r="B302" s="4" t="s">
        <v>282</v>
      </c>
      <c r="C302" s="6">
        <v>427.4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f>SUM(C302:I302)</f>
        <v>427.4</v>
      </c>
    </row>
    <row r="303" spans="2:10" ht="12.75">
      <c r="B303" s="4" t="s">
        <v>283</v>
      </c>
      <c r="C303" s="6">
        <v>472.61</v>
      </c>
      <c r="D303" s="6">
        <v>0</v>
      </c>
      <c r="E303" s="6">
        <v>0</v>
      </c>
      <c r="F303" s="6">
        <v>0</v>
      </c>
      <c r="G303" s="6">
        <v>19.37</v>
      </c>
      <c r="H303" s="6">
        <v>5.94</v>
      </c>
      <c r="I303" s="6">
        <v>90.92</v>
      </c>
      <c r="J303" s="6">
        <f>SUM(C303:I303)</f>
        <v>588.84</v>
      </c>
    </row>
    <row r="304" spans="2:10" ht="12.75">
      <c r="B304" s="4" t="s">
        <v>284</v>
      </c>
      <c r="C304" s="6">
        <v>2466.54</v>
      </c>
      <c r="D304" s="6">
        <v>0</v>
      </c>
      <c r="E304" s="6">
        <v>0</v>
      </c>
      <c r="F304" s="6">
        <v>813.02</v>
      </c>
      <c r="G304" s="6">
        <v>0</v>
      </c>
      <c r="H304" s="6">
        <v>944.03</v>
      </c>
      <c r="I304" s="6">
        <v>0</v>
      </c>
      <c r="J304" s="6">
        <f>SUM(C304:I304)</f>
        <v>4223.59</v>
      </c>
    </row>
    <row r="305" ht="12.75">
      <c r="J305" s="7">
        <f>SUM(J301:J304)</f>
        <v>7638.07</v>
      </c>
    </row>
    <row r="306" spans="1:2" ht="12.75">
      <c r="A306" s="4" t="s">
        <v>93</v>
      </c>
      <c r="B306" s="6"/>
    </row>
    <row r="307" spans="2:10" ht="12.75">
      <c r="B307" s="4" t="s">
        <v>285</v>
      </c>
      <c r="C307" s="6">
        <v>4748.14</v>
      </c>
      <c r="D307" s="6">
        <v>0</v>
      </c>
      <c r="E307" s="6">
        <v>0</v>
      </c>
      <c r="F307" s="6">
        <v>63</v>
      </c>
      <c r="G307" s="6">
        <v>0</v>
      </c>
      <c r="H307" s="6">
        <v>85</v>
      </c>
      <c r="I307" s="6">
        <v>287</v>
      </c>
      <c r="J307" s="6">
        <f>SUM(C307:I307)</f>
        <v>5183.14</v>
      </c>
    </row>
    <row r="309" ht="12.75">
      <c r="A309" s="4" t="s">
        <v>94</v>
      </c>
    </row>
    <row r="310" spans="2:10" ht="12.75">
      <c r="B310" s="4" t="s">
        <v>233</v>
      </c>
      <c r="C310" s="6">
        <v>1769.35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110</v>
      </c>
      <c r="J310" s="6">
        <f>SUM(C310:I310)</f>
        <v>1879.35</v>
      </c>
    </row>
    <row r="312" spans="1:2" ht="12.75">
      <c r="A312" s="4" t="s">
        <v>95</v>
      </c>
      <c r="B312" s="6"/>
    </row>
    <row r="313" spans="2:10" ht="12.75">
      <c r="B313" s="4" t="s">
        <v>239</v>
      </c>
      <c r="C313" s="6">
        <v>905.58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f>SUM(C313:I313)</f>
        <v>905.58</v>
      </c>
    </row>
    <row r="315" ht="12.75">
      <c r="A315" s="4" t="s">
        <v>96</v>
      </c>
    </row>
    <row r="316" spans="2:10" ht="12.75">
      <c r="B316" s="4" t="s">
        <v>286</v>
      </c>
      <c r="C316" s="6">
        <v>8280</v>
      </c>
      <c r="D316" s="6">
        <v>0</v>
      </c>
      <c r="E316" s="6">
        <v>0</v>
      </c>
      <c r="F316" s="6">
        <v>2560</v>
      </c>
      <c r="G316" s="6">
        <v>1420</v>
      </c>
      <c r="H316" s="6">
        <v>3500</v>
      </c>
      <c r="I316" s="6">
        <v>1400</v>
      </c>
      <c r="J316" s="6">
        <f>SUM(C316:I316)</f>
        <v>17160</v>
      </c>
    </row>
    <row r="318" ht="12.75">
      <c r="A318" s="4" t="s">
        <v>97</v>
      </c>
    </row>
    <row r="319" spans="2:10" ht="12.75">
      <c r="B319" s="4" t="s">
        <v>287</v>
      </c>
      <c r="C319" s="6">
        <v>41</v>
      </c>
      <c r="D319" s="6">
        <v>0</v>
      </c>
      <c r="E319" s="6">
        <v>0</v>
      </c>
      <c r="F319" s="6">
        <v>0</v>
      </c>
      <c r="G319" s="6">
        <v>61.31</v>
      </c>
      <c r="H319" s="6">
        <v>136</v>
      </c>
      <c r="I319" s="6">
        <v>211</v>
      </c>
      <c r="J319" s="6">
        <f>SUM(C319:I319)</f>
        <v>449.31</v>
      </c>
    </row>
    <row r="321" ht="12.75">
      <c r="A321" s="4" t="s">
        <v>98</v>
      </c>
    </row>
    <row r="322" spans="2:10" ht="12.75">
      <c r="B322" s="4" t="s">
        <v>247</v>
      </c>
      <c r="C322" s="6">
        <v>0</v>
      </c>
      <c r="D322" s="6">
        <v>0</v>
      </c>
      <c r="E322" s="6">
        <v>0</v>
      </c>
      <c r="F322" s="6">
        <v>4</v>
      </c>
      <c r="G322" s="6">
        <v>24.07</v>
      </c>
      <c r="H322" s="6">
        <v>795.09</v>
      </c>
      <c r="I322" s="6">
        <v>803.2</v>
      </c>
      <c r="J322" s="6">
        <f>SUM(C322:I322)</f>
        <v>1626.3600000000001</v>
      </c>
    </row>
    <row r="324" ht="12.75">
      <c r="A324" s="4" t="s">
        <v>99</v>
      </c>
    </row>
    <row r="325" spans="2:10" ht="12.75">
      <c r="B325" s="4" t="s">
        <v>287</v>
      </c>
      <c r="C325" s="6">
        <v>275</v>
      </c>
      <c r="D325" s="6">
        <v>0</v>
      </c>
      <c r="E325" s="6">
        <v>0</v>
      </c>
      <c r="F325" s="6">
        <v>0</v>
      </c>
      <c r="G325" s="6">
        <v>681</v>
      </c>
      <c r="H325" s="6">
        <v>2140</v>
      </c>
      <c r="I325" s="6">
        <v>1560</v>
      </c>
      <c r="J325" s="6">
        <f>SUM(C325:I325)</f>
        <v>4656</v>
      </c>
    </row>
    <row r="326" spans="2:10" ht="12.75">
      <c r="B326" s="4" t="s">
        <v>202</v>
      </c>
      <c r="C326" s="6">
        <v>12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f>SUM(C326:I326)</f>
        <v>12</v>
      </c>
    </row>
    <row r="327" spans="2:10" ht="12.75">
      <c r="B327" s="4" t="s">
        <v>229</v>
      </c>
      <c r="C327" s="6">
        <v>36.54</v>
      </c>
      <c r="D327" s="6">
        <v>177.09</v>
      </c>
      <c r="E327" s="6">
        <v>0</v>
      </c>
      <c r="F327" s="6">
        <v>156.11</v>
      </c>
      <c r="G327" s="6">
        <v>0</v>
      </c>
      <c r="H327" s="6">
        <v>0</v>
      </c>
      <c r="I327" s="6">
        <v>55.25</v>
      </c>
      <c r="J327" s="6">
        <f>SUM(C327:I327)</f>
        <v>424.99</v>
      </c>
    </row>
    <row r="328" spans="2:10" ht="12.75">
      <c r="B328" s="4" t="s">
        <v>203</v>
      </c>
      <c r="C328" s="6">
        <v>60.1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f>SUM(C328:I328)</f>
        <v>60.1</v>
      </c>
    </row>
    <row r="329" ht="12.75">
      <c r="J329" s="7">
        <f>SUM(J325:J328)</f>
        <v>5153.09</v>
      </c>
    </row>
    <row r="330" ht="12.75">
      <c r="A330" s="4" t="s">
        <v>100</v>
      </c>
    </row>
    <row r="331" spans="2:10" ht="12.75">
      <c r="B331" s="4" t="s">
        <v>232</v>
      </c>
      <c r="C331" s="6">
        <v>0</v>
      </c>
      <c r="D331" s="6">
        <v>0</v>
      </c>
      <c r="E331" s="6">
        <v>0</v>
      </c>
      <c r="F331" s="6">
        <v>0</v>
      </c>
      <c r="G331" s="6">
        <v>50</v>
      </c>
      <c r="H331" s="6">
        <v>0</v>
      </c>
      <c r="I331" s="6">
        <v>0</v>
      </c>
      <c r="J331" s="6">
        <f>SUM(C331:I331)</f>
        <v>50</v>
      </c>
    </row>
    <row r="332" spans="2:10" ht="12.75">
      <c r="B332" s="4" t="s">
        <v>201</v>
      </c>
      <c r="C332" s="6">
        <v>42.91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f>SUM(C332:I332)</f>
        <v>42.91</v>
      </c>
    </row>
    <row r="333" ht="12.75">
      <c r="J333" s="7">
        <f>SUM(J331:J332)</f>
        <v>92.91</v>
      </c>
    </row>
    <row r="334" ht="12.75">
      <c r="A334" s="4" t="s">
        <v>101</v>
      </c>
    </row>
    <row r="335" spans="2:10" ht="12.75">
      <c r="B335" s="4" t="s">
        <v>288</v>
      </c>
      <c r="C335" s="6">
        <v>1522.25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465</v>
      </c>
      <c r="J335" s="6">
        <f>SUM(C335:I335)</f>
        <v>1987.25</v>
      </c>
    </row>
    <row r="336" spans="2:10" ht="12.75">
      <c r="B336" s="4" t="s">
        <v>289</v>
      </c>
      <c r="C336" s="6">
        <v>173.71</v>
      </c>
      <c r="D336" s="6">
        <v>0</v>
      </c>
      <c r="E336" s="6">
        <v>0</v>
      </c>
      <c r="F336" s="6">
        <v>0</v>
      </c>
      <c r="G336" s="6">
        <v>220.34</v>
      </c>
      <c r="H336" s="6">
        <v>38.25</v>
      </c>
      <c r="I336" s="6">
        <v>0</v>
      </c>
      <c r="J336" s="6">
        <f>SUM(C336:I336)</f>
        <v>432.3</v>
      </c>
    </row>
    <row r="337" ht="12.75">
      <c r="J337" s="7">
        <f>SUM(J335:J336)</f>
        <v>2419.55</v>
      </c>
    </row>
    <row r="338" ht="12.75">
      <c r="A338" s="4" t="s">
        <v>102</v>
      </c>
    </row>
    <row r="339" spans="2:10" ht="12.75">
      <c r="B339" s="4" t="s">
        <v>290</v>
      </c>
      <c r="C339" s="6">
        <v>30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10</v>
      </c>
      <c r="J339" s="6">
        <f>SUM(C339:I339)</f>
        <v>40</v>
      </c>
    </row>
    <row r="341" ht="12.75">
      <c r="A341" s="4" t="s">
        <v>103</v>
      </c>
    </row>
    <row r="342" spans="2:10" ht="12.75">
      <c r="B342" s="4" t="s">
        <v>225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10</v>
      </c>
      <c r="I342" s="6">
        <v>0</v>
      </c>
      <c r="J342" s="6">
        <f>SUM(C342:I342)</f>
        <v>10</v>
      </c>
    </row>
    <row r="344" spans="1:2" ht="12.75">
      <c r="A344" s="4" t="s">
        <v>104</v>
      </c>
      <c r="B344" s="6"/>
    </row>
    <row r="345" spans="2:10" ht="12.75">
      <c r="B345" s="4" t="s">
        <v>287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141</v>
      </c>
      <c r="I345" s="6">
        <v>0</v>
      </c>
      <c r="J345" s="6">
        <f>SUM(C345:I345)</f>
        <v>141</v>
      </c>
    </row>
    <row r="347" ht="12.75">
      <c r="A347" s="4" t="s">
        <v>105</v>
      </c>
    </row>
    <row r="348" spans="2:10" ht="12.75">
      <c r="B348" s="4" t="s">
        <v>291</v>
      </c>
      <c r="C348" s="6">
        <v>5522.91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f>SUM(C348:I348)</f>
        <v>5522.91</v>
      </c>
    </row>
    <row r="350" spans="1:2" ht="12.75">
      <c r="A350" s="4" t="s">
        <v>106</v>
      </c>
      <c r="B350" s="6"/>
    </row>
    <row r="351" spans="2:10" ht="12.75">
      <c r="B351" s="4" t="s">
        <v>239</v>
      </c>
      <c r="C351" s="6">
        <v>326.61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f>SUM(C351:I351)</f>
        <v>326.61</v>
      </c>
    </row>
    <row r="352" spans="2:10" ht="12.75">
      <c r="B352" s="4" t="s">
        <v>292</v>
      </c>
      <c r="C352" s="6">
        <v>3469.15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f>SUM(C352:I352)</f>
        <v>3469.15</v>
      </c>
    </row>
    <row r="353" ht="12.75">
      <c r="J353" s="7">
        <f>SUM(J351:J352)</f>
        <v>3795.76</v>
      </c>
    </row>
    <row r="354" spans="1:2" ht="12.75">
      <c r="A354" s="4" t="s">
        <v>107</v>
      </c>
      <c r="B354" s="6"/>
    </row>
    <row r="355" spans="2:10" ht="12.75">
      <c r="B355" s="4" t="s">
        <v>293</v>
      </c>
      <c r="C355" s="6">
        <v>1950.21</v>
      </c>
      <c r="D355" s="6">
        <v>0</v>
      </c>
      <c r="E355" s="6">
        <v>0</v>
      </c>
      <c r="F355" s="6">
        <v>0</v>
      </c>
      <c r="G355" s="6">
        <v>55</v>
      </c>
      <c r="H355" s="6">
        <v>75</v>
      </c>
      <c r="I355" s="6">
        <v>160</v>
      </c>
      <c r="J355" s="6">
        <f>SUM(C355:I355)</f>
        <v>2240.21</v>
      </c>
    </row>
    <row r="356" spans="2:10" ht="12.75">
      <c r="B356" s="4" t="s">
        <v>294</v>
      </c>
      <c r="C356" s="6">
        <v>1830.8</v>
      </c>
      <c r="D356" s="6">
        <v>0</v>
      </c>
      <c r="E356" s="6">
        <v>0</v>
      </c>
      <c r="F356" s="6">
        <v>10</v>
      </c>
      <c r="G356" s="6">
        <v>35</v>
      </c>
      <c r="H356" s="6">
        <v>70</v>
      </c>
      <c r="I356" s="6">
        <v>0</v>
      </c>
      <c r="J356" s="6">
        <f>SUM(C356:I356)</f>
        <v>1945.8</v>
      </c>
    </row>
    <row r="357" ht="12.75">
      <c r="J357" s="7">
        <f>SUM(J355:J356)</f>
        <v>4186.01</v>
      </c>
    </row>
    <row r="358" ht="12.75">
      <c r="A358" s="4" t="s">
        <v>108</v>
      </c>
    </row>
    <row r="359" spans="2:10" ht="12.75">
      <c r="B359" s="4" t="s">
        <v>196</v>
      </c>
      <c r="C359" s="6">
        <v>221.55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f>SUM(C359:I359)</f>
        <v>221.55</v>
      </c>
    </row>
    <row r="360" spans="2:10" ht="12.75">
      <c r="B360" s="4" t="s">
        <v>295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554.03</v>
      </c>
      <c r="J360" s="6">
        <f>SUM(C360:I360)</f>
        <v>554.03</v>
      </c>
    </row>
    <row r="361" ht="12.75">
      <c r="J361" s="7">
        <f>SUM(J359:J360)</f>
        <v>775.5799999999999</v>
      </c>
    </row>
    <row r="362" ht="12.75">
      <c r="A362" s="4" t="s">
        <v>109</v>
      </c>
    </row>
    <row r="363" spans="2:10" ht="12.75">
      <c r="B363" s="4" t="s">
        <v>296</v>
      </c>
      <c r="C363" s="6">
        <v>150.68</v>
      </c>
      <c r="D363" s="6">
        <v>0</v>
      </c>
      <c r="E363" s="6">
        <v>0</v>
      </c>
      <c r="F363" s="6">
        <v>0</v>
      </c>
      <c r="G363" s="6">
        <v>133.75</v>
      </c>
      <c r="H363" s="6">
        <v>233.9</v>
      </c>
      <c r="I363" s="6">
        <v>0</v>
      </c>
      <c r="J363" s="6">
        <f>SUM(C363:I363)</f>
        <v>518.33</v>
      </c>
    </row>
    <row r="365" spans="1:2" ht="12.75">
      <c r="A365" s="4" t="s">
        <v>110</v>
      </c>
      <c r="B365" s="6"/>
    </row>
    <row r="366" spans="2:10" ht="12.75">
      <c r="B366" s="4" t="s">
        <v>297</v>
      </c>
      <c r="C366" s="6">
        <v>247.78</v>
      </c>
      <c r="D366" s="6">
        <v>0</v>
      </c>
      <c r="E366" s="6">
        <v>0</v>
      </c>
      <c r="F366" s="6">
        <v>0</v>
      </c>
      <c r="G366" s="6">
        <v>253.33</v>
      </c>
      <c r="H366" s="6">
        <v>890.57</v>
      </c>
      <c r="I366" s="6">
        <v>0</v>
      </c>
      <c r="J366" s="6">
        <f>SUM(C366:I366)</f>
        <v>1391.68</v>
      </c>
    </row>
    <row r="368" ht="12.75">
      <c r="A368" s="4" t="s">
        <v>111</v>
      </c>
    </row>
    <row r="369" spans="2:10" ht="12.75">
      <c r="B369" s="4" t="s">
        <v>298</v>
      </c>
      <c r="C369" s="6">
        <v>1924.14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f>SUM(C369:I369)</f>
        <v>1924.14</v>
      </c>
    </row>
    <row r="371" ht="12.75">
      <c r="A371" s="4" t="s">
        <v>112</v>
      </c>
    </row>
    <row r="372" spans="2:10" ht="12.75">
      <c r="B372" s="4" t="s">
        <v>239</v>
      </c>
      <c r="C372" s="6">
        <v>518.58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f>SUM(C372:I372)</f>
        <v>518.58</v>
      </c>
    </row>
    <row r="373" spans="2:10" ht="12.75">
      <c r="B373" s="4" t="s">
        <v>201</v>
      </c>
      <c r="C373" s="6">
        <v>518.58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f>SUM(C373:I373)</f>
        <v>518.58</v>
      </c>
    </row>
    <row r="374" ht="12.75">
      <c r="J374" s="7">
        <f>SUM(J372:J373)</f>
        <v>1037.16</v>
      </c>
    </row>
    <row r="375" spans="1:2" ht="12.75">
      <c r="A375" s="4" t="s">
        <v>113</v>
      </c>
      <c r="B375" s="6"/>
    </row>
    <row r="376" spans="2:10" ht="12.75">
      <c r="B376" s="4" t="s">
        <v>198</v>
      </c>
      <c r="C376" s="6">
        <v>153.84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147.73</v>
      </c>
      <c r="J376" s="6">
        <f>SUM(C376:I376)</f>
        <v>301.57</v>
      </c>
    </row>
    <row r="378" ht="12.75">
      <c r="A378" s="4" t="s">
        <v>114</v>
      </c>
    </row>
    <row r="379" spans="2:10" ht="12.75">
      <c r="B379" s="4" t="s">
        <v>299</v>
      </c>
      <c r="C379" s="6">
        <v>1578.2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442.26</v>
      </c>
      <c r="J379" s="6">
        <f>SUM(C379:I379)</f>
        <v>2020.46</v>
      </c>
    </row>
    <row r="381" ht="12.75">
      <c r="A381" s="4" t="s">
        <v>115</v>
      </c>
    </row>
    <row r="382" spans="2:10" ht="12.75">
      <c r="B382" s="4" t="s">
        <v>300</v>
      </c>
      <c r="C382" s="6">
        <v>146.6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f>SUM(C382:I382)</f>
        <v>146.6</v>
      </c>
    </row>
    <row r="384" ht="12.75">
      <c r="A384" s="4" t="s">
        <v>116</v>
      </c>
    </row>
    <row r="385" spans="2:10" ht="12.75">
      <c r="B385" s="4" t="s">
        <v>287</v>
      </c>
      <c r="C385" s="6">
        <v>36.6</v>
      </c>
      <c r="D385" s="6">
        <v>0</v>
      </c>
      <c r="E385" s="6">
        <v>0</v>
      </c>
      <c r="F385" s="6">
        <v>0</v>
      </c>
      <c r="G385" s="6">
        <v>166.4</v>
      </c>
      <c r="H385" s="6">
        <v>393</v>
      </c>
      <c r="I385" s="6">
        <v>442.6</v>
      </c>
      <c r="J385" s="6">
        <f>SUM(C385:I385)</f>
        <v>1038.6</v>
      </c>
    </row>
    <row r="387" ht="12.75">
      <c r="A387" s="4" t="s">
        <v>117</v>
      </c>
    </row>
    <row r="388" spans="2:10" ht="12.75">
      <c r="B388" s="4" t="s">
        <v>283</v>
      </c>
      <c r="C388" s="6">
        <v>212.72</v>
      </c>
      <c r="D388" s="6">
        <v>0</v>
      </c>
      <c r="E388" s="6">
        <v>0</v>
      </c>
      <c r="F388" s="6">
        <v>0</v>
      </c>
      <c r="G388" s="6">
        <v>57.76</v>
      </c>
      <c r="H388" s="6">
        <v>4.34</v>
      </c>
      <c r="I388" s="6">
        <v>34.29</v>
      </c>
      <c r="J388" s="6">
        <f>SUM(C388:I388)</f>
        <v>309.11</v>
      </c>
    </row>
    <row r="390" ht="12.75">
      <c r="A390" s="4" t="s">
        <v>118</v>
      </c>
    </row>
    <row r="391" spans="2:10" ht="12.75">
      <c r="B391" s="4" t="s">
        <v>301</v>
      </c>
      <c r="C391" s="6">
        <v>307.63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f>SUM(C391:I391)</f>
        <v>307.63</v>
      </c>
    </row>
    <row r="393" ht="12.75">
      <c r="A393" s="4" t="s">
        <v>119</v>
      </c>
    </row>
    <row r="394" spans="2:10" ht="12.75">
      <c r="B394" s="4" t="s">
        <v>225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10</v>
      </c>
      <c r="I394" s="6">
        <v>0</v>
      </c>
      <c r="J394" s="6">
        <f>SUM(C394:I394)</f>
        <v>10</v>
      </c>
    </row>
    <row r="396" ht="12.75">
      <c r="A396" s="4" t="s">
        <v>120</v>
      </c>
    </row>
    <row r="397" spans="2:10" ht="12.75">
      <c r="B397" s="4" t="s">
        <v>191</v>
      </c>
      <c r="C397" s="6">
        <v>828.62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f>SUM(C397:I397)</f>
        <v>828.62</v>
      </c>
    </row>
    <row r="399" ht="12.75">
      <c r="A399" s="4" t="s">
        <v>121</v>
      </c>
    </row>
    <row r="400" spans="2:10" ht="12.75">
      <c r="B400" s="4" t="s">
        <v>196</v>
      </c>
      <c r="C400" s="6">
        <v>62.44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f>SUM(C400:I400)</f>
        <v>62.44</v>
      </c>
    </row>
    <row r="402" ht="12.75">
      <c r="A402" s="4" t="s">
        <v>122</v>
      </c>
    </row>
    <row r="403" spans="2:10" ht="12.75">
      <c r="B403" s="4" t="s">
        <v>229</v>
      </c>
      <c r="C403" s="6">
        <v>45.55</v>
      </c>
      <c r="D403" s="6">
        <v>179.92</v>
      </c>
      <c r="E403" s="6">
        <v>0</v>
      </c>
      <c r="F403" s="6">
        <v>156.11</v>
      </c>
      <c r="G403" s="6">
        <v>0</v>
      </c>
      <c r="H403" s="6">
        <v>6.5</v>
      </c>
      <c r="I403" s="6">
        <v>70.25</v>
      </c>
      <c r="J403" s="6">
        <f>SUM(C403:I403)</f>
        <v>458.33</v>
      </c>
    </row>
    <row r="404" spans="2:10" ht="12.75">
      <c r="B404" s="4" t="s">
        <v>302</v>
      </c>
      <c r="C404" s="6">
        <v>17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f>SUM(C404:I404)</f>
        <v>17</v>
      </c>
    </row>
    <row r="405" ht="12.75">
      <c r="J405" s="7">
        <f>SUM(J403:J404)</f>
        <v>475.33</v>
      </c>
    </row>
    <row r="406" ht="12.75">
      <c r="A406" s="4" t="s">
        <v>123</v>
      </c>
    </row>
    <row r="407" spans="2:10" ht="12.75">
      <c r="B407" s="4" t="s">
        <v>303</v>
      </c>
      <c r="C407" s="6">
        <v>862.92</v>
      </c>
      <c r="D407" s="6">
        <v>0</v>
      </c>
      <c r="E407" s="6">
        <v>0</v>
      </c>
      <c r="F407" s="6">
        <v>0</v>
      </c>
      <c r="G407" s="6">
        <v>0</v>
      </c>
      <c r="H407" s="6">
        <v>289.38</v>
      </c>
      <c r="I407" s="6">
        <v>0</v>
      </c>
      <c r="J407" s="6">
        <f>SUM(C407:I407)</f>
        <v>1152.3</v>
      </c>
    </row>
    <row r="408" spans="2:10" ht="12.75">
      <c r="B408" s="4" t="s">
        <v>304</v>
      </c>
      <c r="C408" s="6">
        <v>562.11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f>SUM(C408:I408)</f>
        <v>562.11</v>
      </c>
    </row>
    <row r="409" ht="12.75">
      <c r="J409" s="7">
        <f>SUM(J407:J408)</f>
        <v>1714.4099999999999</v>
      </c>
    </row>
    <row r="410" ht="12.75">
      <c r="A410" s="4" t="s">
        <v>124</v>
      </c>
    </row>
    <row r="411" spans="2:10" ht="12.75">
      <c r="B411" s="4" t="s">
        <v>305</v>
      </c>
      <c r="C411" s="6">
        <v>19.2</v>
      </c>
      <c r="D411" s="6">
        <v>0</v>
      </c>
      <c r="E411" s="6">
        <v>0</v>
      </c>
      <c r="F411" s="6">
        <v>472.5</v>
      </c>
      <c r="G411" s="6">
        <v>607.8</v>
      </c>
      <c r="H411" s="6">
        <v>2914.11</v>
      </c>
      <c r="I411" s="6">
        <v>1629.55</v>
      </c>
      <c r="J411" s="6">
        <f>SUM(C411:I411)</f>
        <v>5643.16</v>
      </c>
    </row>
    <row r="413" ht="12.75">
      <c r="A413" s="4" t="s">
        <v>125</v>
      </c>
    </row>
    <row r="414" spans="2:10" ht="12.75">
      <c r="B414" s="4" t="s">
        <v>261</v>
      </c>
      <c r="C414" s="6">
        <v>857.73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f>SUM(C414:I414)</f>
        <v>857.73</v>
      </c>
    </row>
    <row r="416" ht="12.75">
      <c r="A416" s="4" t="s">
        <v>126</v>
      </c>
    </row>
    <row r="417" spans="2:10" ht="12.75">
      <c r="B417" s="4" t="s">
        <v>306</v>
      </c>
      <c r="C417" s="6">
        <v>0</v>
      </c>
      <c r="D417" s="6">
        <v>0</v>
      </c>
      <c r="E417" s="6">
        <v>3383.16</v>
      </c>
      <c r="F417" s="6">
        <v>0</v>
      </c>
      <c r="G417" s="6">
        <v>160.19</v>
      </c>
      <c r="H417" s="6">
        <v>0</v>
      </c>
      <c r="I417" s="6">
        <v>0</v>
      </c>
      <c r="J417" s="6">
        <f>SUM(C417:I417)</f>
        <v>3543.35</v>
      </c>
    </row>
    <row r="419" ht="12.75">
      <c r="A419" s="4" t="s">
        <v>127</v>
      </c>
    </row>
    <row r="420" spans="2:10" ht="12.75">
      <c r="B420" s="4" t="s">
        <v>307</v>
      </c>
      <c r="C420" s="6">
        <v>8.5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f>SUM(C420:I420)</f>
        <v>8.5</v>
      </c>
    </row>
    <row r="422" ht="12.75">
      <c r="A422" s="4" t="s">
        <v>128</v>
      </c>
    </row>
    <row r="423" spans="2:10" ht="12.75">
      <c r="B423" s="4" t="s">
        <v>308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10</v>
      </c>
      <c r="J423" s="6">
        <f>SUM(C423:I423)</f>
        <v>10</v>
      </c>
    </row>
    <row r="425" ht="12.75">
      <c r="A425" s="4" t="s">
        <v>129</v>
      </c>
    </row>
    <row r="426" spans="2:10" ht="12.75">
      <c r="B426" s="4" t="s">
        <v>209</v>
      </c>
      <c r="C426" s="6">
        <v>396.6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f>SUM(C426:I426)</f>
        <v>396.6</v>
      </c>
    </row>
    <row r="427" spans="2:10" ht="12.75">
      <c r="B427" s="4" t="s">
        <v>210</v>
      </c>
      <c r="C427" s="6">
        <v>396.6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f>SUM(C427:I427)</f>
        <v>396.6</v>
      </c>
    </row>
    <row r="428" ht="12.75">
      <c r="J428" s="7">
        <f>SUM(J426:J427)</f>
        <v>793.2</v>
      </c>
    </row>
    <row r="429" ht="12.75">
      <c r="A429" s="4" t="s">
        <v>130</v>
      </c>
    </row>
    <row r="430" spans="2:10" ht="12.75">
      <c r="B430" s="4" t="s">
        <v>309</v>
      </c>
      <c r="C430" s="6">
        <v>449.42</v>
      </c>
      <c r="D430" s="6">
        <v>0</v>
      </c>
      <c r="E430" s="6">
        <v>0</v>
      </c>
      <c r="F430" s="6">
        <v>0</v>
      </c>
      <c r="G430" s="6">
        <v>931.3</v>
      </c>
      <c r="H430" s="6">
        <v>2346.95</v>
      </c>
      <c r="I430" s="6">
        <v>0</v>
      </c>
      <c r="J430" s="6">
        <f>SUM(C430:I430)</f>
        <v>3727.67</v>
      </c>
    </row>
    <row r="431" spans="2:10" ht="12.75">
      <c r="B431" s="4" t="s">
        <v>197</v>
      </c>
      <c r="C431" s="6">
        <v>284.72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f>SUM(C431:I431)</f>
        <v>284.72</v>
      </c>
    </row>
    <row r="432" ht="12.75">
      <c r="J432" s="7">
        <f>SUM(J430:J431)</f>
        <v>4012.3900000000003</v>
      </c>
    </row>
    <row r="433" ht="12.75">
      <c r="A433" s="4" t="s">
        <v>131</v>
      </c>
    </row>
    <row r="434" spans="2:10" ht="12.75">
      <c r="B434" s="4" t="s">
        <v>310</v>
      </c>
      <c r="C434" s="6">
        <v>590.3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f>SUM(C434:I434)</f>
        <v>590.3</v>
      </c>
    </row>
    <row r="436" spans="1:2" ht="12.75">
      <c r="A436" s="4" t="s">
        <v>132</v>
      </c>
      <c r="B436" s="6"/>
    </row>
    <row r="437" spans="2:10" ht="12.75">
      <c r="B437" s="4" t="s">
        <v>198</v>
      </c>
      <c r="C437" s="6">
        <v>153.84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147.73</v>
      </c>
      <c r="J437" s="6">
        <f>SUM(C437:I437)</f>
        <v>301.57</v>
      </c>
    </row>
    <row r="439" ht="12.75">
      <c r="A439" s="4" t="s">
        <v>133</v>
      </c>
    </row>
    <row r="440" spans="2:10" ht="12.75">
      <c r="B440" s="4" t="s">
        <v>311</v>
      </c>
      <c r="C440" s="6">
        <v>2141.88</v>
      </c>
      <c r="D440" s="6">
        <v>0</v>
      </c>
      <c r="E440" s="6">
        <v>0</v>
      </c>
      <c r="F440" s="6">
        <v>668.48</v>
      </c>
      <c r="G440" s="6">
        <v>323.25</v>
      </c>
      <c r="H440" s="6">
        <v>367.5</v>
      </c>
      <c r="I440" s="6">
        <v>0</v>
      </c>
      <c r="J440" s="6">
        <f>SUM(C440:I440)</f>
        <v>3501.11</v>
      </c>
    </row>
    <row r="442" ht="12.75">
      <c r="A442" s="4" t="s">
        <v>134</v>
      </c>
    </row>
    <row r="443" spans="2:10" ht="12.75">
      <c r="B443" s="4" t="s">
        <v>287</v>
      </c>
      <c r="C443" s="6">
        <v>186.18</v>
      </c>
      <c r="D443" s="6">
        <v>0</v>
      </c>
      <c r="E443" s="6">
        <v>0</v>
      </c>
      <c r="F443" s="6">
        <v>0</v>
      </c>
      <c r="G443" s="6">
        <v>421.4</v>
      </c>
      <c r="H443" s="6">
        <v>751.65</v>
      </c>
      <c r="I443" s="6">
        <v>372.4</v>
      </c>
      <c r="J443" s="6">
        <f>SUM(C443:I443)</f>
        <v>1731.63</v>
      </c>
    </row>
    <row r="445" ht="12.75">
      <c r="A445" s="4" t="s">
        <v>135</v>
      </c>
    </row>
    <row r="446" spans="2:10" ht="12.75">
      <c r="B446" s="4" t="s">
        <v>312</v>
      </c>
      <c r="C446" s="6">
        <v>820.92</v>
      </c>
      <c r="D446" s="6">
        <v>0</v>
      </c>
      <c r="E446" s="6">
        <v>0</v>
      </c>
      <c r="F446" s="6">
        <v>387</v>
      </c>
      <c r="G446" s="6">
        <v>0</v>
      </c>
      <c r="H446" s="6">
        <v>0</v>
      </c>
      <c r="I446" s="6">
        <v>0</v>
      </c>
      <c r="J446" s="6">
        <f>SUM(C446:I446)</f>
        <v>1207.92</v>
      </c>
    </row>
    <row r="448" spans="1:2" ht="12.75">
      <c r="A448" s="4" t="s">
        <v>136</v>
      </c>
      <c r="B448" s="6"/>
    </row>
    <row r="449" spans="2:10" ht="12.75">
      <c r="B449" s="4" t="s">
        <v>191</v>
      </c>
      <c r="C449" s="6">
        <v>119.06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f>SUM(C449:I449)</f>
        <v>119.06</v>
      </c>
    </row>
    <row r="451" ht="12.75">
      <c r="A451" s="4" t="s">
        <v>137</v>
      </c>
    </row>
    <row r="452" spans="2:10" ht="12.75">
      <c r="B452" s="4" t="s">
        <v>313</v>
      </c>
      <c r="C452" s="6">
        <v>1808.08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f>SUM(C452:I452)</f>
        <v>1808.08</v>
      </c>
    </row>
    <row r="454" ht="12.75">
      <c r="A454" s="4" t="s">
        <v>138</v>
      </c>
    </row>
    <row r="455" spans="2:10" ht="12.75">
      <c r="B455" s="4" t="s">
        <v>314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10</v>
      </c>
      <c r="J455" s="6">
        <f>SUM(C455:I455)</f>
        <v>10</v>
      </c>
    </row>
    <row r="456" spans="2:10" ht="12.75">
      <c r="B456" s="4" t="s">
        <v>315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132.5</v>
      </c>
      <c r="J456" s="6">
        <f>SUM(C456:I456)</f>
        <v>132.5</v>
      </c>
    </row>
    <row r="457" ht="12.75">
      <c r="J457" s="7">
        <f>SUM(J455:J456)</f>
        <v>142.5</v>
      </c>
    </row>
    <row r="458" ht="12.75">
      <c r="A458" s="4" t="s">
        <v>139</v>
      </c>
    </row>
    <row r="459" spans="2:10" ht="12.75">
      <c r="B459" s="4" t="s">
        <v>316</v>
      </c>
      <c r="C459" s="6">
        <v>500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f>SUM(C459:I459)</f>
        <v>500</v>
      </c>
    </row>
    <row r="460" spans="2:10" ht="12.75">
      <c r="B460" s="4" t="s">
        <v>317</v>
      </c>
      <c r="C460" s="6">
        <v>510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f>SUM(C460:I460)</f>
        <v>510</v>
      </c>
    </row>
    <row r="461" ht="12.75">
      <c r="J461" s="7">
        <f>SUM(J459:J460)</f>
        <v>1010</v>
      </c>
    </row>
    <row r="462" ht="12.75">
      <c r="A462" s="4" t="s">
        <v>140</v>
      </c>
    </row>
    <row r="463" spans="2:10" ht="12.75">
      <c r="B463" s="4" t="s">
        <v>318</v>
      </c>
      <c r="C463" s="6">
        <v>1393.79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f>SUM(C463:I463)</f>
        <v>1393.79</v>
      </c>
    </row>
    <row r="465" ht="12.75">
      <c r="A465" s="4" t="s">
        <v>141</v>
      </c>
    </row>
    <row r="466" spans="2:10" ht="12.75">
      <c r="B466" s="4" t="s">
        <v>319</v>
      </c>
      <c r="C466" s="6">
        <v>189.5</v>
      </c>
      <c r="D466" s="6">
        <v>0</v>
      </c>
      <c r="E466" s="6">
        <v>0</v>
      </c>
      <c r="F466" s="6">
        <v>0</v>
      </c>
      <c r="G466" s="6">
        <v>21.02</v>
      </c>
      <c r="H466" s="6">
        <v>45.78</v>
      </c>
      <c r="I466" s="6">
        <v>105</v>
      </c>
      <c r="J466" s="6">
        <f>SUM(C466:I466)</f>
        <v>361.3</v>
      </c>
    </row>
    <row r="467" spans="2:10" ht="12.75">
      <c r="B467" s="4" t="s">
        <v>320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180</v>
      </c>
      <c r="J467" s="6">
        <f>SUM(C467:I467)</f>
        <v>180</v>
      </c>
    </row>
    <row r="468" ht="12.75">
      <c r="J468" s="7">
        <f>SUM(J466:J467)</f>
        <v>541.3</v>
      </c>
    </row>
    <row r="469" ht="12.75">
      <c r="A469" s="4" t="s">
        <v>142</v>
      </c>
    </row>
    <row r="470" spans="2:10" ht="12.75">
      <c r="B470" s="4" t="s">
        <v>226</v>
      </c>
      <c r="C470" s="6">
        <v>533.3</v>
      </c>
      <c r="D470" s="6">
        <v>1600</v>
      </c>
      <c r="E470" s="6">
        <v>0</v>
      </c>
      <c r="F470" s="6">
        <v>370.76</v>
      </c>
      <c r="G470" s="6">
        <v>580</v>
      </c>
      <c r="H470" s="6">
        <v>155</v>
      </c>
      <c r="I470" s="6">
        <v>121.75</v>
      </c>
      <c r="J470" s="6">
        <f>SUM(C470:I470)</f>
        <v>3360.8100000000004</v>
      </c>
    </row>
    <row r="472" ht="12.75">
      <c r="A472" s="4" t="s">
        <v>143</v>
      </c>
    </row>
    <row r="473" spans="2:10" ht="12.75">
      <c r="B473" s="4" t="s">
        <v>225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10</v>
      </c>
      <c r="I473" s="6">
        <v>0</v>
      </c>
      <c r="J473" s="6">
        <f>SUM(C473:I473)</f>
        <v>10</v>
      </c>
    </row>
    <row r="475" ht="12.75">
      <c r="A475" s="4" t="s">
        <v>144</v>
      </c>
    </row>
    <row r="476" spans="2:10" ht="12.75">
      <c r="B476" s="4" t="s">
        <v>321</v>
      </c>
      <c r="C476" s="6">
        <v>287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f>SUM(C476:I476)</f>
        <v>287</v>
      </c>
    </row>
    <row r="478" ht="12.75">
      <c r="A478" s="4" t="s">
        <v>145</v>
      </c>
    </row>
    <row r="479" spans="2:10" ht="12.75">
      <c r="B479" s="4" t="s">
        <v>247</v>
      </c>
      <c r="C479" s="6">
        <v>0</v>
      </c>
      <c r="D479" s="6">
        <v>0</v>
      </c>
      <c r="E479" s="6">
        <v>0</v>
      </c>
      <c r="F479" s="6">
        <v>4</v>
      </c>
      <c r="G479" s="6">
        <v>51.74</v>
      </c>
      <c r="H479" s="6">
        <v>270.06</v>
      </c>
      <c r="I479" s="6">
        <v>203.25</v>
      </c>
      <c r="J479" s="6">
        <f>SUM(C479:I479)</f>
        <v>529.05</v>
      </c>
    </row>
    <row r="481" ht="12.75">
      <c r="A481" s="4" t="s">
        <v>146</v>
      </c>
    </row>
    <row r="482" spans="2:10" ht="12.75">
      <c r="B482" s="4" t="s">
        <v>322</v>
      </c>
      <c r="C482" s="6">
        <v>0</v>
      </c>
      <c r="D482" s="6">
        <v>0</v>
      </c>
      <c r="E482" s="6">
        <v>0</v>
      </c>
      <c r="F482" s="6">
        <v>1603</v>
      </c>
      <c r="G482" s="6">
        <v>1117</v>
      </c>
      <c r="H482" s="6">
        <v>308</v>
      </c>
      <c r="I482" s="6">
        <v>0</v>
      </c>
      <c r="J482" s="6">
        <f>SUM(C482:I482)</f>
        <v>3028</v>
      </c>
    </row>
    <row r="484" ht="12.75">
      <c r="A484" s="4" t="s">
        <v>147</v>
      </c>
    </row>
    <row r="485" spans="2:10" ht="12.75">
      <c r="B485" s="4" t="s">
        <v>229</v>
      </c>
      <c r="C485" s="6">
        <v>110.52</v>
      </c>
      <c r="D485" s="6">
        <v>142.49</v>
      </c>
      <c r="E485" s="6">
        <v>0</v>
      </c>
      <c r="F485" s="6">
        <v>63.5</v>
      </c>
      <c r="G485" s="6">
        <v>0</v>
      </c>
      <c r="H485" s="6">
        <v>47.7</v>
      </c>
      <c r="I485" s="6">
        <v>13.5</v>
      </c>
      <c r="J485" s="6">
        <f>SUM(C485:I485)</f>
        <v>377.71</v>
      </c>
    </row>
    <row r="487" spans="1:2" ht="12.75">
      <c r="A487" s="4" t="s">
        <v>148</v>
      </c>
      <c r="B487" s="6"/>
    </row>
    <row r="488" spans="2:10" ht="12.75">
      <c r="B488" s="4" t="s">
        <v>225</v>
      </c>
      <c r="C488" s="6">
        <v>205.67</v>
      </c>
      <c r="D488" s="6">
        <v>0</v>
      </c>
      <c r="E488" s="6">
        <v>0</v>
      </c>
      <c r="F488" s="6">
        <v>0</v>
      </c>
      <c r="G488" s="6">
        <v>0</v>
      </c>
      <c r="H488" s="6">
        <v>10</v>
      </c>
      <c r="I488" s="6">
        <v>0</v>
      </c>
      <c r="J488" s="6">
        <f>SUM(C488:I488)</f>
        <v>215.67</v>
      </c>
    </row>
    <row r="490" ht="12.75">
      <c r="A490" s="4" t="s">
        <v>149</v>
      </c>
    </row>
    <row r="491" spans="2:10" ht="12.75">
      <c r="B491" s="4" t="s">
        <v>201</v>
      </c>
      <c r="C491" s="6">
        <v>1977.57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f>SUM(C491:I491)</f>
        <v>1977.57</v>
      </c>
    </row>
    <row r="493" ht="12.75">
      <c r="A493" s="4" t="s">
        <v>150</v>
      </c>
    </row>
    <row r="494" spans="2:10" ht="12.75">
      <c r="B494" s="4" t="s">
        <v>203</v>
      </c>
      <c r="C494" s="6">
        <v>60.1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f>SUM(C494:I494)</f>
        <v>60.1</v>
      </c>
    </row>
    <row r="496" ht="12.75">
      <c r="A496" s="4" t="s">
        <v>151</v>
      </c>
    </row>
    <row r="497" spans="2:10" ht="12.75">
      <c r="B497" s="4" t="s">
        <v>202</v>
      </c>
      <c r="C497" s="6">
        <v>94.25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f>SUM(C497:I497)</f>
        <v>94.25</v>
      </c>
    </row>
    <row r="498" spans="2:10" ht="12.75">
      <c r="B498" s="4" t="s">
        <v>203</v>
      </c>
      <c r="C498" s="6">
        <v>60.1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f>SUM(C498:I498)</f>
        <v>60.1</v>
      </c>
    </row>
    <row r="499" ht="12.75">
      <c r="J499" s="7">
        <f>SUM(J497:J498)</f>
        <v>154.35</v>
      </c>
    </row>
    <row r="500" ht="12.75">
      <c r="A500" s="4" t="s">
        <v>152</v>
      </c>
    </row>
    <row r="501" spans="2:10" ht="12.75">
      <c r="B501" s="4" t="s">
        <v>323</v>
      </c>
      <c r="C501" s="6">
        <v>20</v>
      </c>
      <c r="D501" s="6">
        <v>0</v>
      </c>
      <c r="E501" s="6">
        <v>0</v>
      </c>
      <c r="F501" s="6">
        <v>0</v>
      </c>
      <c r="G501" s="6">
        <v>19.43</v>
      </c>
      <c r="H501" s="6">
        <v>0</v>
      </c>
      <c r="I501" s="6">
        <v>21.7</v>
      </c>
      <c r="J501" s="6">
        <f>SUM(C501:I501)</f>
        <v>61.129999999999995</v>
      </c>
    </row>
    <row r="503" ht="12.75">
      <c r="A503" s="4" t="s">
        <v>153</v>
      </c>
    </row>
    <row r="504" spans="2:10" ht="12.75">
      <c r="B504" s="4" t="s">
        <v>324</v>
      </c>
      <c r="C504" s="6">
        <v>195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f>SUM(C504:I504)</f>
        <v>195</v>
      </c>
    </row>
    <row r="506" ht="12.75">
      <c r="A506" s="4" t="s">
        <v>154</v>
      </c>
    </row>
    <row r="507" spans="2:10" ht="12.75">
      <c r="B507" s="4" t="s">
        <v>325</v>
      </c>
      <c r="C507" s="6">
        <v>0</v>
      </c>
      <c r="D507" s="6">
        <v>0</v>
      </c>
      <c r="E507" s="6">
        <v>3383.16</v>
      </c>
      <c r="F507" s="6">
        <v>0</v>
      </c>
      <c r="G507" s="6">
        <v>91.75</v>
      </c>
      <c r="H507" s="6">
        <v>0</v>
      </c>
      <c r="I507" s="6">
        <v>0</v>
      </c>
      <c r="J507" s="6">
        <f>SUM(C507:I507)</f>
        <v>3474.91</v>
      </c>
    </row>
    <row r="509" ht="12.75">
      <c r="A509" s="4" t="s">
        <v>155</v>
      </c>
    </row>
    <row r="510" spans="2:10" ht="12.75">
      <c r="B510" s="4" t="s">
        <v>198</v>
      </c>
      <c r="C510" s="6">
        <v>153.84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147.73</v>
      </c>
      <c r="J510" s="6">
        <f>SUM(C510:I510)</f>
        <v>301.57</v>
      </c>
    </row>
    <row r="512" ht="12.75">
      <c r="A512" s="4" t="s">
        <v>156</v>
      </c>
    </row>
    <row r="513" spans="2:10" ht="12.75">
      <c r="B513" s="4" t="s">
        <v>326</v>
      </c>
      <c r="C513" s="6">
        <v>0</v>
      </c>
      <c r="D513" s="6">
        <v>0</v>
      </c>
      <c r="E513" s="6">
        <v>0</v>
      </c>
      <c r="F513" s="6">
        <v>50</v>
      </c>
      <c r="G513" s="6">
        <v>0</v>
      </c>
      <c r="H513" s="6">
        <v>0</v>
      </c>
      <c r="I513" s="6">
        <v>0</v>
      </c>
      <c r="J513" s="6">
        <f>SUM(C513:I513)</f>
        <v>50</v>
      </c>
    </row>
    <row r="515" ht="12.75">
      <c r="A515" s="4" t="s">
        <v>157</v>
      </c>
    </row>
    <row r="516" spans="2:10" ht="12.75">
      <c r="B516" s="4" t="s">
        <v>327</v>
      </c>
      <c r="C516" s="6">
        <v>15.6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5</v>
      </c>
      <c r="J516" s="6">
        <f>SUM(C516:I516)</f>
        <v>20.6</v>
      </c>
    </row>
    <row r="517" spans="2:10" ht="12.75">
      <c r="B517" s="4" t="s">
        <v>328</v>
      </c>
      <c r="C517" s="6">
        <v>0</v>
      </c>
      <c r="D517" s="6">
        <v>0</v>
      </c>
      <c r="E517" s="6">
        <v>0</v>
      </c>
      <c r="F517" s="6">
        <v>173.8</v>
      </c>
      <c r="G517" s="6">
        <v>0</v>
      </c>
      <c r="H517" s="6">
        <v>2</v>
      </c>
      <c r="I517" s="6">
        <v>0</v>
      </c>
      <c r="J517" s="6">
        <f>SUM(C517:I517)</f>
        <v>175.8</v>
      </c>
    </row>
    <row r="518" ht="12.75">
      <c r="J518" s="7">
        <f>SUM(J516:J517)</f>
        <v>196.4</v>
      </c>
    </row>
    <row r="519" ht="12.75">
      <c r="A519" s="4" t="s">
        <v>158</v>
      </c>
    </row>
    <row r="520" spans="2:10" ht="12.75">
      <c r="B520" s="4" t="s">
        <v>202</v>
      </c>
      <c r="C520" s="6">
        <v>112.7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f>SUM(C520:I520)</f>
        <v>112.7</v>
      </c>
    </row>
    <row r="521" spans="2:10" ht="12.75">
      <c r="B521" s="4" t="s">
        <v>203</v>
      </c>
      <c r="C521" s="6">
        <v>60.1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f>SUM(C521:I521)</f>
        <v>60.1</v>
      </c>
    </row>
    <row r="522" ht="12.75">
      <c r="J522" s="7">
        <f>SUM(J520:J521)</f>
        <v>172.8</v>
      </c>
    </row>
    <row r="523" ht="12.75">
      <c r="A523" s="4" t="s">
        <v>159</v>
      </c>
    </row>
    <row r="524" spans="2:10" ht="12.75">
      <c r="B524" s="4" t="s">
        <v>329</v>
      </c>
      <c r="C524" s="6">
        <v>1271.1</v>
      </c>
      <c r="D524" s="6">
        <v>0</v>
      </c>
      <c r="E524" s="6">
        <v>0</v>
      </c>
      <c r="F524" s="6">
        <v>0</v>
      </c>
      <c r="G524" s="6">
        <v>220</v>
      </c>
      <c r="H524" s="6">
        <v>552</v>
      </c>
      <c r="I524" s="6">
        <v>0</v>
      </c>
      <c r="J524" s="6">
        <f>SUM(C524:I524)</f>
        <v>2043.1</v>
      </c>
    </row>
    <row r="526" ht="12.75">
      <c r="A526" s="4" t="s">
        <v>160</v>
      </c>
    </row>
    <row r="527" spans="2:10" ht="12.75">
      <c r="B527" s="4" t="s">
        <v>330</v>
      </c>
      <c r="C527" s="6">
        <v>725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f>SUM(C527:I527)</f>
        <v>725</v>
      </c>
    </row>
    <row r="529" ht="12.75">
      <c r="A529" s="4" t="s">
        <v>161</v>
      </c>
    </row>
    <row r="530" spans="2:10" ht="12.75">
      <c r="B530" s="4" t="s">
        <v>197</v>
      </c>
      <c r="C530" s="6">
        <v>95.25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f>SUM(C530:I530)</f>
        <v>95.25</v>
      </c>
    </row>
    <row r="532" spans="1:2" ht="12.75">
      <c r="A532" s="4" t="s">
        <v>162</v>
      </c>
      <c r="B532" s="6"/>
    </row>
    <row r="533" spans="2:10" ht="12.75">
      <c r="B533" s="4" t="s">
        <v>197</v>
      </c>
      <c r="C533" s="6">
        <v>102.91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f>SUM(C533:I533)</f>
        <v>102.91</v>
      </c>
    </row>
    <row r="535" ht="12.75">
      <c r="A535" s="4" t="s">
        <v>163</v>
      </c>
    </row>
    <row r="536" spans="2:10" ht="12.75">
      <c r="B536" s="4" t="s">
        <v>225</v>
      </c>
      <c r="C536" s="6">
        <v>1441.71</v>
      </c>
      <c r="D536" s="6">
        <v>0</v>
      </c>
      <c r="E536" s="6">
        <v>0</v>
      </c>
      <c r="F536" s="6">
        <v>0</v>
      </c>
      <c r="G536" s="6">
        <v>0</v>
      </c>
      <c r="H536" s="6">
        <v>10</v>
      </c>
      <c r="I536" s="6">
        <v>0</v>
      </c>
      <c r="J536" s="6">
        <f>SUM(C536:I536)</f>
        <v>1451.71</v>
      </c>
    </row>
    <row r="538" ht="12.75">
      <c r="A538" s="4" t="s">
        <v>164</v>
      </c>
    </row>
    <row r="539" spans="2:10" ht="12.75">
      <c r="B539" s="4" t="s">
        <v>257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10</v>
      </c>
      <c r="J539" s="6">
        <f>SUM(C539:I539)</f>
        <v>10</v>
      </c>
    </row>
    <row r="541" ht="12.75">
      <c r="A541" s="4" t="s">
        <v>165</v>
      </c>
    </row>
    <row r="542" spans="2:10" ht="12.75">
      <c r="B542" s="4" t="s">
        <v>225</v>
      </c>
      <c r="C542" s="6">
        <v>67</v>
      </c>
      <c r="D542" s="6">
        <v>0</v>
      </c>
      <c r="E542" s="6">
        <v>0</v>
      </c>
      <c r="F542" s="6">
        <v>0</v>
      </c>
      <c r="G542" s="6">
        <v>0</v>
      </c>
      <c r="H542" s="6">
        <v>11.93</v>
      </c>
      <c r="I542" s="6">
        <v>0</v>
      </c>
      <c r="J542" s="6">
        <f>SUM(C542:I542)</f>
        <v>78.93</v>
      </c>
    </row>
    <row r="544" ht="12.75">
      <c r="A544" s="4" t="s">
        <v>331</v>
      </c>
    </row>
    <row r="545" spans="2:10" ht="12.75">
      <c r="B545" s="4" t="s">
        <v>227</v>
      </c>
      <c r="C545" s="6">
        <v>0</v>
      </c>
      <c r="D545" s="6">
        <v>0</v>
      </c>
      <c r="E545" s="6">
        <v>0</v>
      </c>
      <c r="F545" s="6">
        <v>0</v>
      </c>
      <c r="G545" s="6">
        <v>90</v>
      </c>
      <c r="H545" s="6">
        <v>0</v>
      </c>
      <c r="I545" s="6">
        <v>330</v>
      </c>
      <c r="J545" s="6">
        <f>SUM(C545:I545)</f>
        <v>420</v>
      </c>
    </row>
    <row r="547" ht="12.75">
      <c r="A547" s="4" t="s">
        <v>166</v>
      </c>
    </row>
    <row r="548" spans="2:10" ht="12.75">
      <c r="B548" s="4" t="s">
        <v>332</v>
      </c>
      <c r="C548" s="6">
        <v>461.83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f>SUM(C548:I548)</f>
        <v>461.83</v>
      </c>
    </row>
    <row r="550" ht="12.75">
      <c r="A550" s="4" t="s">
        <v>167</v>
      </c>
    </row>
    <row r="551" spans="2:10" ht="12.75">
      <c r="B551" s="4" t="s">
        <v>260</v>
      </c>
      <c r="C551" s="6">
        <v>178.25</v>
      </c>
      <c r="D551" s="6">
        <v>0</v>
      </c>
      <c r="E551" s="6">
        <v>0</v>
      </c>
      <c r="F551" s="6">
        <v>0</v>
      </c>
      <c r="G551" s="6">
        <v>23.64</v>
      </c>
      <c r="H551" s="6">
        <v>9.43</v>
      </c>
      <c r="I551" s="6">
        <v>0</v>
      </c>
      <c r="J551" s="6">
        <f>SUM(C551:I551)</f>
        <v>211.32</v>
      </c>
    </row>
    <row r="553" ht="12.75">
      <c r="A553" s="4" t="s">
        <v>168</v>
      </c>
    </row>
    <row r="554" spans="2:10" ht="12.75">
      <c r="B554" s="4" t="s">
        <v>333</v>
      </c>
      <c r="C554" s="6">
        <v>451.2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f>SUM(C554:I554)</f>
        <v>451.2</v>
      </c>
    </row>
    <row r="556" ht="12.75">
      <c r="A556" s="4" t="s">
        <v>169</v>
      </c>
    </row>
    <row r="557" spans="2:10" ht="12.75">
      <c r="B557" s="4" t="s">
        <v>334</v>
      </c>
      <c r="C557" s="6">
        <v>467.82</v>
      </c>
      <c r="D557" s="6">
        <v>0</v>
      </c>
      <c r="E557" s="6">
        <v>0</v>
      </c>
      <c r="F557" s="6">
        <v>0</v>
      </c>
      <c r="G557" s="6">
        <v>58.79</v>
      </c>
      <c r="H557" s="6">
        <v>387.49</v>
      </c>
      <c r="I557" s="6">
        <v>95</v>
      </c>
      <c r="J557" s="6">
        <f>SUM(C557:I557)</f>
        <v>1009.1</v>
      </c>
    </row>
    <row r="558" spans="2:10" ht="12.75">
      <c r="B558" s="4" t="s">
        <v>335</v>
      </c>
      <c r="C558" s="6">
        <v>328.18</v>
      </c>
      <c r="D558" s="6">
        <v>0</v>
      </c>
      <c r="E558" s="6">
        <v>0</v>
      </c>
      <c r="F558" s="6">
        <v>0</v>
      </c>
      <c r="G558" s="6">
        <v>4</v>
      </c>
      <c r="H558" s="6">
        <v>0</v>
      </c>
      <c r="I558" s="6">
        <v>0</v>
      </c>
      <c r="J558" s="6">
        <f>SUM(C558:I558)</f>
        <v>332.18</v>
      </c>
    </row>
    <row r="559" ht="12.75">
      <c r="J559" s="7">
        <f>SUM(J557:J558)</f>
        <v>1341.28</v>
      </c>
    </row>
    <row r="560" ht="12.75">
      <c r="A560" s="4" t="s">
        <v>170</v>
      </c>
    </row>
    <row r="561" spans="2:10" ht="12.75">
      <c r="B561" s="4" t="s">
        <v>209</v>
      </c>
      <c r="C561" s="6">
        <v>396.6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f>SUM(C561:I561)</f>
        <v>396.6</v>
      </c>
    </row>
    <row r="562" spans="2:10" ht="12.75">
      <c r="B562" s="4" t="s">
        <v>210</v>
      </c>
      <c r="C562" s="6">
        <v>396.61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f>SUM(C562:I562)</f>
        <v>396.61</v>
      </c>
    </row>
    <row r="563" ht="12.75">
      <c r="J563" s="7">
        <f>SUM(J561:J562)</f>
        <v>793.21</v>
      </c>
    </row>
    <row r="564" spans="1:2" ht="12.75">
      <c r="A564" s="4" t="s">
        <v>171</v>
      </c>
      <c r="B564" s="6"/>
    </row>
    <row r="565" spans="2:10" ht="12.75">
      <c r="B565" s="4" t="s">
        <v>336</v>
      </c>
      <c r="C565" s="6">
        <v>294.5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f>SUM(C565:I565)</f>
        <v>294.5</v>
      </c>
    </row>
    <row r="567" ht="12.75">
      <c r="A567" s="4" t="s">
        <v>172</v>
      </c>
    </row>
    <row r="568" spans="2:10" ht="12.75">
      <c r="B568" s="4" t="s">
        <v>337</v>
      </c>
      <c r="C568" s="6">
        <v>601.35</v>
      </c>
      <c r="D568" s="6">
        <v>0</v>
      </c>
      <c r="E568" s="6">
        <v>0</v>
      </c>
      <c r="F568" s="6">
        <v>0</v>
      </c>
      <c r="G568" s="6">
        <v>50</v>
      </c>
      <c r="H568" s="6">
        <v>0</v>
      </c>
      <c r="I568" s="6">
        <v>30</v>
      </c>
      <c r="J568" s="6">
        <f>SUM(C568:I568)</f>
        <v>681.35</v>
      </c>
    </row>
    <row r="569" spans="2:10" ht="12.75">
      <c r="B569" s="4" t="s">
        <v>195</v>
      </c>
      <c r="C569" s="6">
        <v>110.3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f>SUM(C569:I569)</f>
        <v>110.3</v>
      </c>
    </row>
    <row r="570" ht="12.75">
      <c r="J570" s="7">
        <f>SUM(J568:J569)</f>
        <v>791.65</v>
      </c>
    </row>
    <row r="571" ht="12.75">
      <c r="A571" s="4" t="s">
        <v>173</v>
      </c>
    </row>
    <row r="572" spans="2:10" ht="12.75">
      <c r="B572" s="4" t="s">
        <v>198</v>
      </c>
      <c r="C572" s="6">
        <v>153.84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147.72</v>
      </c>
      <c r="J572" s="6">
        <f>SUM(C572:I572)</f>
        <v>301.56</v>
      </c>
    </row>
    <row r="574" ht="12.75">
      <c r="A574" s="4" t="s">
        <v>174</v>
      </c>
    </row>
    <row r="575" spans="2:10" ht="12.75">
      <c r="B575" s="4" t="s">
        <v>198</v>
      </c>
      <c r="C575" s="6">
        <v>153.84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147.72</v>
      </c>
      <c r="J575" s="6">
        <f>SUM(C575:I575)</f>
        <v>301.56</v>
      </c>
    </row>
    <row r="577" spans="1:2" ht="12.75">
      <c r="A577" s="4" t="s">
        <v>175</v>
      </c>
      <c r="B577" s="6"/>
    </row>
    <row r="578" spans="2:10" ht="12.75">
      <c r="B578" s="4" t="s">
        <v>338</v>
      </c>
      <c r="C578" s="6">
        <v>200</v>
      </c>
      <c r="D578" s="6">
        <v>0</v>
      </c>
      <c r="E578" s="6">
        <v>0</v>
      </c>
      <c r="F578" s="6">
        <v>72</v>
      </c>
      <c r="G578" s="6">
        <v>0</v>
      </c>
      <c r="H578" s="6">
        <v>0</v>
      </c>
      <c r="I578" s="6">
        <v>0</v>
      </c>
      <c r="J578" s="6">
        <f>SUM(C578:I578)</f>
        <v>272</v>
      </c>
    </row>
    <row r="580" ht="12.75">
      <c r="A580" s="4" t="s">
        <v>176</v>
      </c>
    </row>
    <row r="581" spans="2:10" ht="12.75">
      <c r="B581" s="4" t="s">
        <v>339</v>
      </c>
      <c r="C581" s="6">
        <v>4667.43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f>SUM(C581:I581)</f>
        <v>4667.43</v>
      </c>
    </row>
    <row r="583" ht="12.75">
      <c r="A583" s="4" t="s">
        <v>177</v>
      </c>
    </row>
    <row r="584" spans="2:10" ht="12.75">
      <c r="B584" s="4" t="s">
        <v>340</v>
      </c>
      <c r="C584" s="6">
        <v>9.56</v>
      </c>
      <c r="D584" s="6">
        <v>0</v>
      </c>
      <c r="E584" s="6">
        <v>0</v>
      </c>
      <c r="F584" s="6">
        <v>17.3</v>
      </c>
      <c r="G584" s="6">
        <v>0</v>
      </c>
      <c r="H584" s="6">
        <v>0</v>
      </c>
      <c r="I584" s="6">
        <v>10</v>
      </c>
      <c r="J584" s="6">
        <f>SUM(C584:I584)</f>
        <v>36.86</v>
      </c>
    </row>
    <row r="586" ht="12.75">
      <c r="A586" s="4" t="s">
        <v>178</v>
      </c>
    </row>
    <row r="587" spans="2:10" ht="12.75">
      <c r="B587" s="4" t="s">
        <v>242</v>
      </c>
      <c r="C587" s="6">
        <v>106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f>SUM(C587:I587)</f>
        <v>106</v>
      </c>
    </row>
    <row r="589" ht="12.75">
      <c r="A589" s="4" t="s">
        <v>179</v>
      </c>
    </row>
    <row r="590" spans="2:10" ht="12.75">
      <c r="B590" s="4" t="s">
        <v>193</v>
      </c>
      <c r="C590" s="6">
        <v>687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f>SUM(C590:I590)</f>
        <v>687</v>
      </c>
    </row>
    <row r="592" ht="12.75">
      <c r="A592" s="4" t="s">
        <v>180</v>
      </c>
    </row>
    <row r="593" spans="2:10" ht="12.75">
      <c r="B593" s="4" t="s">
        <v>341</v>
      </c>
      <c r="C593" s="6">
        <v>320.99</v>
      </c>
      <c r="D593" s="6">
        <v>0</v>
      </c>
      <c r="E593" s="6">
        <v>0</v>
      </c>
      <c r="F593" s="6">
        <v>0</v>
      </c>
      <c r="G593" s="6">
        <v>186.28</v>
      </c>
      <c r="H593" s="6">
        <v>272.5</v>
      </c>
      <c r="I593" s="6">
        <v>85</v>
      </c>
      <c r="J593" s="6">
        <f>SUM(C593:I593)</f>
        <v>864.77</v>
      </c>
    </row>
    <row r="595" ht="12.75">
      <c r="A595" s="4" t="s">
        <v>181</v>
      </c>
    </row>
    <row r="596" spans="2:10" ht="12.75">
      <c r="B596" s="4" t="s">
        <v>342</v>
      </c>
      <c r="C596" s="6">
        <v>35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f>SUM(C596:I596)</f>
        <v>35</v>
      </c>
    </row>
    <row r="597" spans="2:10" ht="12.75">
      <c r="B597" s="4" t="s">
        <v>343</v>
      </c>
      <c r="C597" s="6">
        <v>43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f>SUM(C597:I597)</f>
        <v>43</v>
      </c>
    </row>
    <row r="598" ht="12.75">
      <c r="J598" s="7">
        <f>SUM(J596:J597)</f>
        <v>78</v>
      </c>
    </row>
    <row r="599" ht="12.75">
      <c r="A599" s="4" t="s">
        <v>182</v>
      </c>
    </row>
    <row r="600" spans="2:10" ht="12.75">
      <c r="B600" s="4" t="s">
        <v>344</v>
      </c>
      <c r="C600" s="6">
        <v>466.1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85</v>
      </c>
      <c r="J600" s="6">
        <f>SUM(C600:I600)</f>
        <v>551.1</v>
      </c>
    </row>
    <row r="602" ht="12.75">
      <c r="A602" s="4" t="s">
        <v>183</v>
      </c>
    </row>
    <row r="603" spans="2:10" ht="12.75">
      <c r="B603" s="4" t="s">
        <v>194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10</v>
      </c>
      <c r="J603" s="6">
        <f>SUM(C603:I603)</f>
        <v>10</v>
      </c>
    </row>
    <row r="604" spans="2:10" ht="12.75">
      <c r="B604" s="4" t="s">
        <v>334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10</v>
      </c>
      <c r="J604" s="6">
        <f>SUM(C604:I604)</f>
        <v>10</v>
      </c>
    </row>
    <row r="605" ht="12.75">
      <c r="J605" s="7">
        <f>SUM(J603:J604)</f>
        <v>20</v>
      </c>
    </row>
    <row r="606" spans="1:2" ht="12.75">
      <c r="A606" s="4" t="s">
        <v>184</v>
      </c>
      <c r="B606" s="6"/>
    </row>
    <row r="607" spans="2:10" ht="12.75">
      <c r="B607" s="4" t="s">
        <v>345</v>
      </c>
      <c r="C607" s="6">
        <v>1991.96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f>SUM(C607:I607)</f>
        <v>1991.96</v>
      </c>
    </row>
    <row r="608" spans="2:10" ht="12.75">
      <c r="B608" s="4" t="s">
        <v>346</v>
      </c>
      <c r="C608" s="6">
        <v>1530.55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f>SUM(C608:I608)</f>
        <v>1530.55</v>
      </c>
    </row>
    <row r="609" spans="2:10" ht="12.75">
      <c r="B609" s="4" t="s">
        <v>229</v>
      </c>
      <c r="C609" s="6">
        <v>38.81</v>
      </c>
      <c r="D609" s="6">
        <v>173.18</v>
      </c>
      <c r="E609" s="6">
        <v>0</v>
      </c>
      <c r="F609" s="6">
        <v>156.11</v>
      </c>
      <c r="G609" s="6">
        <v>0</v>
      </c>
      <c r="H609" s="6">
        <v>0</v>
      </c>
      <c r="I609" s="6">
        <v>55.25</v>
      </c>
      <c r="J609" s="6">
        <f>SUM(C609:I609)</f>
        <v>423.35</v>
      </c>
    </row>
    <row r="610" spans="2:10" ht="12.75">
      <c r="B610" s="4" t="s">
        <v>198</v>
      </c>
      <c r="C610" s="6">
        <v>153.84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147.72</v>
      </c>
      <c r="J610" s="6">
        <f>SUM(C610:I610)</f>
        <v>301.56</v>
      </c>
    </row>
    <row r="611" ht="12.75">
      <c r="J611" s="7">
        <f>SUM(J607:J610)</f>
        <v>4247.42</v>
      </c>
    </row>
    <row r="612" ht="12.75">
      <c r="A612" s="4" t="s">
        <v>185</v>
      </c>
    </row>
    <row r="613" spans="2:10" ht="12.75">
      <c r="B613" s="4" t="s">
        <v>347</v>
      </c>
      <c r="C613" s="6">
        <v>2914.91</v>
      </c>
      <c r="D613" s="6">
        <v>0</v>
      </c>
      <c r="E613" s="6">
        <v>0</v>
      </c>
      <c r="F613" s="6">
        <v>0</v>
      </c>
      <c r="G613" s="6">
        <v>1260</v>
      </c>
      <c r="H613" s="6">
        <v>3260</v>
      </c>
      <c r="I613" s="6">
        <v>0</v>
      </c>
      <c r="J613" s="6">
        <f>SUM(C613:I613)</f>
        <v>7434.91</v>
      </c>
    </row>
    <row r="615" ht="12.75">
      <c r="A615" s="4" t="s">
        <v>186</v>
      </c>
    </row>
    <row r="616" spans="2:10" ht="12.75">
      <c r="B616" s="4" t="s">
        <v>202</v>
      </c>
      <c r="C616" s="6">
        <v>151.05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f>SUM(C616:I616)</f>
        <v>151.05</v>
      </c>
    </row>
    <row r="617" spans="2:10" ht="12.75">
      <c r="B617" s="4" t="s">
        <v>203</v>
      </c>
      <c r="C617" s="6">
        <v>60.1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f>SUM(C617:I617)</f>
        <v>60.1</v>
      </c>
    </row>
    <row r="618" ht="12.75">
      <c r="J618" s="7">
        <f>SUM(J616:J617)</f>
        <v>211.15</v>
      </c>
    </row>
    <row r="619" ht="12.75">
      <c r="A619" s="4" t="s">
        <v>187</v>
      </c>
    </row>
    <row r="620" spans="2:10" ht="12.75">
      <c r="B620" s="4" t="s">
        <v>197</v>
      </c>
      <c r="C620" s="6">
        <v>254.66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300</v>
      </c>
      <c r="J620" s="6">
        <f>SUM(C620:I620)</f>
        <v>554.66</v>
      </c>
    </row>
    <row r="622" spans="2:10" ht="12.75">
      <c r="B622" s="4" t="s">
        <v>348</v>
      </c>
      <c r="C622" s="6">
        <f aca="true" t="shared" si="0" ref="C622:I622">SUM(C5:C620)</f>
        <v>189177.74</v>
      </c>
      <c r="D622" s="6">
        <f t="shared" si="0"/>
        <v>3175.98</v>
      </c>
      <c r="E622" s="6">
        <f t="shared" si="0"/>
        <v>6766.32</v>
      </c>
      <c r="F622" s="6">
        <f t="shared" si="0"/>
        <v>10142.089999999998</v>
      </c>
      <c r="G622" s="6">
        <f t="shared" si="0"/>
        <v>12240.980000000001</v>
      </c>
      <c r="H622" s="6">
        <f t="shared" si="0"/>
        <v>30977.29000000001</v>
      </c>
      <c r="I622" s="6">
        <f t="shared" si="0"/>
        <v>25893.969999999998</v>
      </c>
      <c r="J622" s="6">
        <f>SUM(C622:I622)</f>
        <v>278374.37</v>
      </c>
    </row>
  </sheetData>
  <printOptions/>
  <pageMargins left="0.75" right="0.75" top="0.87" bottom="0.78" header="0.5" footer="0.4"/>
  <pageSetup firstPageNumber="1" useFirstPageNumber="1" horizontalDpi="600" verticalDpi="600" orientation="portrait" r:id="rId1"/>
  <headerFooter alignWithMargins="0">
    <oddHeader>&amp;C&amp;"Arial,Regular"1997 Lobbyist Expenditures
&amp;"Arial,Bold Italic"by employer</oddHeader>
    <oddFooter>&amp;L&amp;"Arial,Italic"&amp;9Only reports with totals greater that $0.00 are shown.&amp;"Arial,Regular"&amp;10
&amp;C&amp;"Arial,Italic"&amp;8- &amp;P -
</oddFooter>
  </headerFooter>
  <rowBreaks count="12" manualBreakCount="12">
    <brk id="98" max="65535" man="1"/>
    <brk id="146" max="65535" man="1"/>
    <brk id="191" max="65535" man="1"/>
    <brk id="238" max="65535" man="1"/>
    <brk id="283" max="65535" man="1"/>
    <brk id="329" max="65535" man="1"/>
    <brk id="377" max="65535" man="1"/>
    <brk id="424" max="65535" man="1"/>
    <brk id="471" max="65535" man="1"/>
    <brk id="518" max="65535" man="1"/>
    <brk id="566" max="65535" man="1"/>
    <brk id="6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Herman</dc:creator>
  <cp:keywords/>
  <dc:description/>
  <cp:lastModifiedBy>Idaho Secretary of State</cp:lastModifiedBy>
  <cp:lastPrinted>2000-07-28T15:41:34Z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