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formatted" sheetId="1" r:id="rId1"/>
  </sheets>
  <definedNames>
    <definedName name="_xlnm.Print_Titles" localSheetId="0">'formatted'!$1:$3</definedName>
  </definedNames>
  <calcPr fullCalcOnLoad="1"/>
</workbook>
</file>

<file path=xl/sharedStrings.xml><?xml version="1.0" encoding="utf-8"?>
<sst xmlns="http://schemas.openxmlformats.org/spreadsheetml/2006/main" count="425" uniqueCount="338">
  <si>
    <t>EMPLOYER/LOBBYIST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</si>
  <si>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</si>
  <si>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</si>
  <si>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</si>
  <si>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</si>
  <si>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</si>
  <si>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</si>
  <si>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</si>
  <si>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</si>
  <si>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* Entertainment, Food &amp; Refreshments</t>
  </si>
  <si>
    <t>3M TRAFFIC CONTROL MATERIALS DIVISION</t>
  </si>
  <si>
    <t>MCCLURE, KENNETH</t>
  </si>
  <si>
    <t>AAA OREGON/IDAHO</t>
  </si>
  <si>
    <t>CARLSON, DAVE</t>
  </si>
  <si>
    <t>MANION, JIM</t>
  </si>
  <si>
    <t>WELLS, ROBERT</t>
  </si>
  <si>
    <t>ADA COUNTY DRAINAGE DISTRICT NO. 3</t>
  </si>
  <si>
    <t>ARMBRUSTER, RYAN</t>
  </si>
  <si>
    <t>ADA COUNTY FARM BUREAU</t>
  </si>
  <si>
    <t>MCCANDLESS, CHERIE</t>
  </si>
  <si>
    <t>AFLAC</t>
  </si>
  <si>
    <t>BRASSEY, JOHN</t>
  </si>
  <si>
    <t>RODEN, WILLIAM</t>
  </si>
  <si>
    <t>AIA SERVICES</t>
  </si>
  <si>
    <t>SCHAEFER, SUZANNE</t>
  </si>
  <si>
    <t>ALLIANCE FOR SAFER TRUCK SHIPPING</t>
  </si>
  <si>
    <t>OLBERDING, DARWIN</t>
  </si>
  <si>
    <t>AMALGAMATED SUGAR COMPANY</t>
  </si>
  <si>
    <t>EIGUREN, ROY</t>
  </si>
  <si>
    <t>AMERICAN CIVIL LIBERTIES UNION OF IDAHO</t>
  </si>
  <si>
    <t>SCHWARZKOPF, MICHAEL</t>
  </si>
  <si>
    <t>AMERICAN INSURANCE ASSOCIATION</t>
  </si>
  <si>
    <t>BARBER, PHILLIP M.</t>
  </si>
  <si>
    <t>ANHEUSER-BUSCH COMPANIES INC</t>
  </si>
  <si>
    <t>ARTS FOR IDAHO</t>
  </si>
  <si>
    <t>DONALD, NANCY</t>
  </si>
  <si>
    <t>ASARCO INC</t>
  </si>
  <si>
    <t>WESTERBERG, RUSSELL</t>
  </si>
  <si>
    <t>ASSOCIATED GENERAL CONTRACTORS INC IDAHO BRANCH</t>
  </si>
  <si>
    <t>DECKARD, JERRY</t>
  </si>
  <si>
    <t>SEIBER, ROGER</t>
  </si>
  <si>
    <t>ASSOCIATED LOGGING CONTRACTORS INC</t>
  </si>
  <si>
    <t>WHITE, H.W. 'SKIP'</t>
  </si>
  <si>
    <t>ASSOCIATED STUDENTS OF THE UNIVERSITY OF IDAHO</t>
  </si>
  <si>
    <t>DALTON, JAMES</t>
  </si>
  <si>
    <t>ASSOCIATED TAXPAYERS OF IDAHO</t>
  </si>
  <si>
    <t>NELSON, RANDALL</t>
  </si>
  <si>
    <t>ASSOCIATION OF IDAHO CITIES</t>
  </si>
  <si>
    <t>HARWARD, KEN</t>
  </si>
  <si>
    <t>SMYSER, C.A. 'SKIP'</t>
  </si>
  <si>
    <t>AT&amp;T</t>
  </si>
  <si>
    <t>BENNER, EILEEN</t>
  </si>
  <si>
    <t>AT&amp;T COMMUNICATIONS</t>
  </si>
  <si>
    <t>AT&amp;T WIRELESS</t>
  </si>
  <si>
    <t>HANSEN, JOE</t>
  </si>
  <si>
    <t>BABN TECHNOLOGIES</t>
  </si>
  <si>
    <t>BLUE CROSS OF IDAHO HEALTH SERVICE INC.</t>
  </si>
  <si>
    <t>ANDRUS, TRACY</t>
  </si>
  <si>
    <t>TAYLOR, JULIE</t>
  </si>
  <si>
    <t>BOISE AREA CHAMBER OF COMMERCE</t>
  </si>
  <si>
    <t>STARK, RAY</t>
  </si>
  <si>
    <t>BOISE CASCADE CORPORATION</t>
  </si>
  <si>
    <t>BOISE STATE UNIVERSITY</t>
  </si>
  <si>
    <t>RUCH, CHARLES</t>
  </si>
  <si>
    <t>BROWNING-FERRIS INC</t>
  </si>
  <si>
    <t>CARTER WALLACE INC</t>
  </si>
  <si>
    <t>CHILDREN'S ALLIANCE OF IDAHO</t>
  </si>
  <si>
    <t>SHAKLEE, HARRIET</t>
  </si>
  <si>
    <t>CITY OF BOISE CITY</t>
  </si>
  <si>
    <t>CLEAR SPRINGS FOODS INC</t>
  </si>
  <si>
    <t>SULLIVAN, PATRICK</t>
  </si>
  <si>
    <t>COALITION AGAINST BIGGER TRUCKS</t>
  </si>
  <si>
    <t>DOLTON, MICHAEL</t>
  </si>
  <si>
    <t>COEUR D' ALENE BASIN MINING</t>
  </si>
  <si>
    <t>HOUSTON, HOLLICE</t>
  </si>
  <si>
    <t>COEUR D'ALENE TRIBE</t>
  </si>
  <si>
    <t>CONSULTING ENGINEERS OF IDAHO</t>
  </si>
  <si>
    <t>MABE, DAVID</t>
  </si>
  <si>
    <t>CORRECTIONS CORPORATION OF AMERICA</t>
  </si>
  <si>
    <t>DISTILLED SPIRITS COUNCIL OF THE UNITED STATES</t>
  </si>
  <si>
    <t>DUPONT MERCK PHARMACEUTICAL COMPANY</t>
  </si>
  <si>
    <t>HEISER, E. JOHN</t>
  </si>
  <si>
    <t>FARMERS INSURANCE</t>
  </si>
  <si>
    <t>JACKSON, PAUL</t>
  </si>
  <si>
    <t>FLOATING HOMES ASSOCIATION</t>
  </si>
  <si>
    <t>DAVIS, DENNIS</t>
  </si>
  <si>
    <t>FMC CORPORATION</t>
  </si>
  <si>
    <t>SMITH, MICHAEL</t>
  </si>
  <si>
    <t>GENERAL MOTORS CORPORATION</t>
  </si>
  <si>
    <t>GTE NW</t>
  </si>
  <si>
    <t>STANDRIDGE, CLANCY</t>
  </si>
  <si>
    <t>GTECH CORPORATION</t>
  </si>
  <si>
    <t>HEALTH INSURANCE ASSOC OF AMERICA</t>
  </si>
  <si>
    <t>LEMPESIS, CHARLES</t>
  </si>
  <si>
    <t>HAGADONE CORPORATION</t>
  </si>
  <si>
    <t>HECLA MINING COMPANY</t>
  </si>
  <si>
    <t>BOOTH, W. BILL</t>
  </si>
  <si>
    <t>PANTER, GREG</t>
  </si>
  <si>
    <t>HEWLETT-PACKARD COMPANY</t>
  </si>
  <si>
    <t>FALCONER, MARK</t>
  </si>
  <si>
    <t>IDAHO ASSOCIATION OF CHIROPRACTIC PHYSICIANS INC</t>
  </si>
  <si>
    <t>PUSEY, PAUL</t>
  </si>
  <si>
    <t>IDAHO ASSOCIATION OF COMMERCE &amp; INDUSTRY</t>
  </si>
  <si>
    <t>AHRENS, STEPHEN</t>
  </si>
  <si>
    <t>JUSTICE, DAWN</t>
  </si>
  <si>
    <t>OLMSTEAD, J. BRENT</t>
  </si>
  <si>
    <t>IDAHO ASSOCIATION OF COMMUNITY OPTIONS AND RESOURCES</t>
  </si>
  <si>
    <t>ESCHEN, MARIA</t>
  </si>
  <si>
    <t>IDAHO ASSOCIATION OF COUNTIES</t>
  </si>
  <si>
    <t>CHADWICK, DANIEL</t>
  </si>
  <si>
    <t>IDAHO ASSOCIATION OF FIRE DISTRICTS</t>
  </si>
  <si>
    <t>IDAHO ASSOCIATION OF HIGHWAY DISTRICTS</t>
  </si>
  <si>
    <t>DAVIS, STUART</t>
  </si>
  <si>
    <t>IDAHO ASSOCIATION OF LIFE UNDERWRITERS &amp; NATIONAL ASSOC OF LIFE UNDERWRITERS</t>
  </si>
  <si>
    <t>JOHNSON, DENNIS</t>
  </si>
  <si>
    <t>IDAHO ASSOCIATION OF NURSE ANESTHETISTS</t>
  </si>
  <si>
    <t>BENTON, LARRY</t>
  </si>
  <si>
    <t>IDAHO ASSOCIATION OF OCCUPATIONAL THERAPY</t>
  </si>
  <si>
    <t>IDAHO ASSOCIATION OF REALTORS</t>
  </si>
  <si>
    <t>DUNHAM, MARK</t>
  </si>
  <si>
    <t>LABEAU, ALEX</t>
  </si>
  <si>
    <t>IDAHO ASSOCIATION OF SCHOOL ADMINISTRATORS</t>
  </si>
  <si>
    <t>EIKUM, JOHN</t>
  </si>
  <si>
    <t>FRIEND, MIKE</t>
  </si>
  <si>
    <t>REYNOLDS, VIKKI</t>
  </si>
  <si>
    <t>IDAHO AUTOMOBILE DEALERS ASSOCIATION</t>
  </si>
  <si>
    <t>BRENNAN, DENISE</t>
  </si>
  <si>
    <t>IDAHO BANKERS ASSOCIATION</t>
  </si>
  <si>
    <t>STRICKFADEN, BARBARA</t>
  </si>
  <si>
    <t>IDAHO BEER &amp; WINE DISTRIBUTORS ASSOCIATION</t>
  </si>
  <si>
    <t>IDAHO BEVERAGES</t>
  </si>
  <si>
    <t>PRASIL, GARY</t>
  </si>
  <si>
    <t>IDAHO CABLE TELECOMMUNICATIONS ASSOCIATION</t>
  </si>
  <si>
    <t>WILLIAMS, RONALD</t>
  </si>
  <si>
    <t>IDAHO CATTLE ASSOCIATION</t>
  </si>
  <si>
    <t>BOYD, STANLEY</t>
  </si>
  <si>
    <t>BRAASCH, SARA</t>
  </si>
  <si>
    <t>IDAHO CHOOSES LIFE  (PAC)</t>
  </si>
  <si>
    <t>RIPLEY, DAVID</t>
  </si>
  <si>
    <t>IDAHO CHRISTIAN COALITION</t>
  </si>
  <si>
    <t>BLOOMER, NANCY</t>
  </si>
  <si>
    <t>IDAHO CONCRETE MASONRY ASSOCIATION</t>
  </si>
  <si>
    <t>HARRISON, RAY</t>
  </si>
  <si>
    <t>IDAHO CONSERVATION LEAGUE</t>
  </si>
  <si>
    <t>BROWN, SCOTT</t>
  </si>
  <si>
    <t>IDAHO CONSUMER-OWNED UTILITIES ASSOCIATION</t>
  </si>
  <si>
    <t>TRACY, BUD</t>
  </si>
  <si>
    <t>IDAHO COUNCIL ON INDUSTRY AND THE ENVIRONMENT</t>
  </si>
  <si>
    <t>BARCLAY, PATRICIA</t>
  </si>
  <si>
    <t>IDAHO DAIRYMEN'S ASSOCIATION</t>
  </si>
  <si>
    <t>EILERS, LEWIS</t>
  </si>
  <si>
    <t>IDAHO DEVELOPMENTAL DISABILITIES ASSOCIATION</t>
  </si>
  <si>
    <t>IDAHO EDUCATION ASSOCIATION</t>
  </si>
  <si>
    <t>SHACKELFORD, JAMES</t>
  </si>
  <si>
    <t>IDAHO FAMILY FORUM</t>
  </si>
  <si>
    <t>LYNDE, JULIE</t>
  </si>
  <si>
    <t>MANSFIELD, DENNIS</t>
  </si>
  <si>
    <t>IDAHO FARM BUREAU FEDERATION</t>
  </si>
  <si>
    <t>NELSON, GREG</t>
  </si>
  <si>
    <t>IDAHO FINANCIAL SERVICES ASSOCIATION</t>
  </si>
  <si>
    <t>IDAHO FOREST OWNERS ASSOCIATION</t>
  </si>
  <si>
    <t>GILLETTE, AMY</t>
  </si>
  <si>
    <t>IDAHO HELICOPTERS INC</t>
  </si>
  <si>
    <t>IDAHO HORSE RACING ALLIANCE</t>
  </si>
  <si>
    <t>IDAHO HOSPITAL ASSOCIATION</t>
  </si>
  <si>
    <t>HAINES, BONNIE</t>
  </si>
  <si>
    <t>MILLARD, STEVEN</t>
  </si>
  <si>
    <t>PEOPLES, TERRY</t>
  </si>
  <si>
    <t>IDAHO HOSPITALITY &amp; TRAVEL ASSOCIATION</t>
  </si>
  <si>
    <t>LINDSEY, JENNIFER</t>
  </si>
  <si>
    <t>IDAHO LIABILITY REFORM COALITION</t>
  </si>
  <si>
    <t>IDAHO MANUFACTURED HOUSING ASSOCIATION</t>
  </si>
  <si>
    <t>MIX, GUB</t>
  </si>
  <si>
    <t>IDAHO MECHANICAL CONTRACTORS ASSOCIATION</t>
  </si>
  <si>
    <t>CORBELL, ROBERT</t>
  </si>
  <si>
    <t>IDAHO MEDICAL ASSOCIATION</t>
  </si>
  <si>
    <t>PAULSON, VICTORIA</t>
  </si>
  <si>
    <t>SEEHUSEN, ROBERT</t>
  </si>
  <si>
    <t>IDAHO MINING ASSOCIATION</t>
  </si>
  <si>
    <t>LYMAN, JACK</t>
  </si>
  <si>
    <t>IDAHO MORTGAGE BANKERS ASSOCIATION</t>
  </si>
  <si>
    <t>HIGER, DALE</t>
  </si>
  <si>
    <t>IDAHO MOTOR TRANSPORT ASSOCIATION</t>
  </si>
  <si>
    <t>IDAHO NEWSPAPER ASSOCIATION</t>
  </si>
  <si>
    <t>HALL, BOB</t>
  </si>
  <si>
    <t>IDAHO NURSES ASSOCIATION</t>
  </si>
  <si>
    <t>IDAHO OPTOMETRIC ASSOCIATION</t>
  </si>
  <si>
    <t>IDAHO PARENTS UNLIMITED INC</t>
  </si>
  <si>
    <t>JOHNSON, DEBRA</t>
  </si>
  <si>
    <t>IDAHO PODIATRIC MEDICAL ASSOCIATION</t>
  </si>
  <si>
    <t>IDAHO POTATO COMMISSION</t>
  </si>
  <si>
    <t>KOLE, PATRICK</t>
  </si>
  <si>
    <t>IDAHO POWER COMPANY</t>
  </si>
  <si>
    <t>TAYLOR, LARRY</t>
  </si>
  <si>
    <t>IDAHO PROSECUTING ATTORNEYS ASSOCIATION</t>
  </si>
  <si>
    <t>MALONEY, KEVIN</t>
  </si>
  <si>
    <t>VIETZ, CONNIE</t>
  </si>
  <si>
    <t>IDAHO PUBLIC EMPLOYEES ASSOCIATION</t>
  </si>
  <si>
    <t>RASAVAGE, JERRY</t>
  </si>
  <si>
    <t>IDAHO RETAILERS ASSOCIATION</t>
  </si>
  <si>
    <t>IDAHO RIVERS UNITED</t>
  </si>
  <si>
    <t>WILSON, WENDY</t>
  </si>
  <si>
    <t>IDAHO RURAL WATER ASSOCIATION</t>
  </si>
  <si>
    <t>MUNKERS, DON</t>
  </si>
  <si>
    <t>IDAHO SCHOOL BOARDS ASSOCIATION</t>
  </si>
  <si>
    <t>SMITH, ALAN</t>
  </si>
  <si>
    <t>IDAHO SCHOOL COUNSELORS ASSOCIATION</t>
  </si>
  <si>
    <t>IDAHO SKI AREAS ASSOCIATION</t>
  </si>
  <si>
    <t>IDAHO SOCIETY OF CPA'S</t>
  </si>
  <si>
    <t>NELSON, MELISSA</t>
  </si>
  <si>
    <t>IDAHO STATE AFL-CIO</t>
  </si>
  <si>
    <t>WHALEY, DAVE</t>
  </si>
  <si>
    <t>IDAHO STATE BROADCASTERS ASSOCIATION</t>
  </si>
  <si>
    <t>IDAHO STATE DENTAL ASSOCIATION</t>
  </si>
  <si>
    <t>IDAHO STATE GRANGE</t>
  </si>
  <si>
    <t>JOHNSON, DON</t>
  </si>
  <si>
    <t>IDAHO STATE PEACE OFFICERS ASSOCIATION</t>
  </si>
  <si>
    <t>IDAHO STATE POLICE ASSOCIATION</t>
  </si>
  <si>
    <t>IDAHO STATE SNOWMOBILE ASSOCIATION</t>
  </si>
  <si>
    <t>MITCHELL, SANDRA</t>
  </si>
  <si>
    <t>IDAHO TELEPHONE ASSOCIATION</t>
  </si>
  <si>
    <t>IDAHO TRIAL LAWYERS ASSOCIATION</t>
  </si>
  <si>
    <t>KERRICK, DAVID</t>
  </si>
  <si>
    <t>IDAHO TRUST COMPANY</t>
  </si>
  <si>
    <t>DUNCAN, FREEMAN</t>
  </si>
  <si>
    <t>IDAHO WASTE SYSTEMS</t>
  </si>
  <si>
    <t>IDAHO WATER USERS ASSOCIATION INC</t>
  </si>
  <si>
    <t>CHAPMAN, SHERL</t>
  </si>
  <si>
    <t>TOMINAGA, LYNN</t>
  </si>
  <si>
    <t>IDAHO WOMEN'S NETWORK</t>
  </si>
  <si>
    <t>RAY, JEN</t>
  </si>
  <si>
    <t>IDAHO WOOL GROWERS ASSOCIATION</t>
  </si>
  <si>
    <t>INDEPENDENT INSURANCE AGENTS OF IDAHO INC</t>
  </si>
  <si>
    <t>GOLDER, DIANE</t>
  </si>
  <si>
    <t>TIPPETTS, WENDY</t>
  </si>
  <si>
    <t>INTERMOUNTAIN FOREST INDUSTRY ASSOCIATION</t>
  </si>
  <si>
    <t>GORSUCH, JANE</t>
  </si>
  <si>
    <t>INTERMOUNTAIN GAS COMPANY</t>
  </si>
  <si>
    <t>WORTHAN, R.L. (SKIP)</t>
  </si>
  <si>
    <t>INTERMOUNTAIN HEALTH CARE</t>
  </si>
  <si>
    <t>TOBIASON, STEVE</t>
  </si>
  <si>
    <t>INVESTMENT COMPANY INSTITUTE</t>
  </si>
  <si>
    <t>J R SIMPLOT COMPANY</t>
  </si>
  <si>
    <t>DUNN, MARK</t>
  </si>
  <si>
    <t>KENNEDY WESTERN UNIVERSITY</t>
  </si>
  <si>
    <t>KENNEVICK, JACK</t>
  </si>
  <si>
    <t>KOOTENAI TRIBE OF IDAHO INC</t>
  </si>
  <si>
    <t>LEWIS-CLARK STATE COLLEGE</t>
  </si>
  <si>
    <t>HOTTOIS, JAMES</t>
  </si>
  <si>
    <t>LOCKHEED MARTIN IDAHO TECHNOLOGIES</t>
  </si>
  <si>
    <t>BERRIOCHOA, LYNETTE</t>
  </si>
  <si>
    <t>RECTOR, STEVEN</t>
  </si>
  <si>
    <t>MAGIC VALLEY REHABILITATION SERVICES INC</t>
  </si>
  <si>
    <t>BODDEN, JOHN</t>
  </si>
  <si>
    <t>CRUMRINE, JEFFREY</t>
  </si>
  <si>
    <t>MERCK AND COMPANY / MERCK HUMAN HEALTH DIVISION</t>
  </si>
  <si>
    <t>HEINCY, CHARLES DANIEL</t>
  </si>
  <si>
    <t>MICRON TECHNOLOGY INC</t>
  </si>
  <si>
    <t>KLEINER, AMY</t>
  </si>
  <si>
    <t>MONEY TREE INC</t>
  </si>
  <si>
    <t>NATIONAL ASSOCIATION OF SOCIAL WORKERS ID CHAPTER</t>
  </si>
  <si>
    <t>NATIONAL ELECTRICAL CONTRACTORS ASSOC IDAHO CHAPTER</t>
  </si>
  <si>
    <t>CATES, JEFF</t>
  </si>
  <si>
    <t>NATIONAL FEDERATION OF INDEPENDENT BUSINESS</t>
  </si>
  <si>
    <t>SKAMSER, HAROLD</t>
  </si>
  <si>
    <t>NEZ PERCE TRIBE</t>
  </si>
  <si>
    <t>NORTH SIDE CANAL COMPANY</t>
  </si>
  <si>
    <t>ROSHOLT, JOHN</t>
  </si>
  <si>
    <t>SEMANKO, NORMAN</t>
  </si>
  <si>
    <t>NORTHWEST CHILDREN'S HOME INC</t>
  </si>
  <si>
    <t>OLD MILL BUILDING LLC</t>
  </si>
  <si>
    <t>PACIFIC NORTHWEST GENERATING COOPERATIVES</t>
  </si>
  <si>
    <t>PACIFIC NORTHWEST GRAIN &amp; FEED ASSOCIATION INC</t>
  </si>
  <si>
    <t>SCHLUETER, JONATHAN</t>
  </si>
  <si>
    <t>PACIFICORP</t>
  </si>
  <si>
    <t>PG&amp;E GAS TRANSMISSION NORTHWEST</t>
  </si>
  <si>
    <t>ROBERTSON, WM. DAVID</t>
  </si>
  <si>
    <t>PHARMACEUTICAL RESEARCH &amp; MANUFACTURERS ASSOCIATION</t>
  </si>
  <si>
    <t>PHARMACIA &amp; UPJOHN</t>
  </si>
  <si>
    <t>NIELSEN, PAUL</t>
  </si>
  <si>
    <t>PHILIP MORRIS MANAGEMENT CORP</t>
  </si>
  <si>
    <t>SCOTT, TRACEY</t>
  </si>
  <si>
    <t>PLANNED PARENTHOOD OF IDAHO</t>
  </si>
  <si>
    <t>MCCOLL, MARY KELLY</t>
  </si>
  <si>
    <t>POTATO GROWERS OF IDAHO</t>
  </si>
  <si>
    <t>POTLATCH CORPORATION</t>
  </si>
  <si>
    <t>HINSON, JOSEPH</t>
  </si>
  <si>
    <t>SETTERGREN, RENE</t>
  </si>
  <si>
    <t>PRIMARY HEALTH INC</t>
  </si>
  <si>
    <t>TILLINGHAST, CHARLES</t>
  </si>
  <si>
    <t>PROFESSIONAL FIREFIGHTERS OF IDAHO</t>
  </si>
  <si>
    <t>CALDWELL, MITCH</t>
  </si>
  <si>
    <t>R.J. REYNOLDS TOBACCO COMPANY</t>
  </si>
  <si>
    <t>REGENCE BLUESHIELD OF IDAHO INC</t>
  </si>
  <si>
    <t>DARRINGTON, LYN</t>
  </si>
  <si>
    <t>OLSON, TIM</t>
  </si>
  <si>
    <t>SCHLECHTE, MYRAN</t>
  </si>
  <si>
    <t>REPUBLIC INDUSTRIES INC</t>
  </si>
  <si>
    <t>RIGHT TO LIFE OF IDAHO</t>
  </si>
  <si>
    <t>SHAFER, BRENDA</t>
  </si>
  <si>
    <t>ROCKY MOUNTAIN OIL &amp; GAS ASSOCIATION</t>
  </si>
  <si>
    <t>SHOSHONE-BANNOCK GAMING ENTERPRISE</t>
  </si>
  <si>
    <t>SPRINT COMMUNICATIONS COMPANY LP</t>
  </si>
  <si>
    <t>ST. ALPHONSUS REGIONAL MEDICAL CENTER</t>
  </si>
  <si>
    <t>ST. LUKE'S REGIONAL MEDICAL CENTER</t>
  </si>
  <si>
    <t>DAHLBERG, EDWIN</t>
  </si>
  <si>
    <t>STATE FARM INSURANCE COMPANIES</t>
  </si>
  <si>
    <t>DINGEL, M. ALLYN</t>
  </si>
  <si>
    <t>TUCKER, RONALD</t>
  </si>
  <si>
    <t>SURPLUS LINE ASSOCIATION</t>
  </si>
  <si>
    <t>THOMPSON CREEK MINING COMPANY</t>
  </si>
  <si>
    <t>TIAA-CREF</t>
  </si>
  <si>
    <t>TOBACCO INSTITUTE</t>
  </si>
  <si>
    <t>TWIN FALLS AREA CHAMBER OF COMMERCE</t>
  </si>
  <si>
    <t>JUST, J. KENT</t>
  </si>
  <si>
    <t>TWIN FALLS CANAL COMPANY</t>
  </si>
  <si>
    <t>SLETTE, GARY</t>
  </si>
  <si>
    <t>UNION PACIFIC RAILROAD</t>
  </si>
  <si>
    <t>CLARK, CHARLES</t>
  </si>
  <si>
    <t>UNITED HERITAGE MUTUAL LIFE INSURANCE COMPANY</t>
  </si>
  <si>
    <t>UNITED STATES TOBACCO</t>
  </si>
  <si>
    <t>UNITED STATES TOBACCO PUBLIC AFFAIRS INC</t>
  </si>
  <si>
    <t>MAHER, KARL</t>
  </si>
  <si>
    <t>UNITED TRANSPORTATION UNION</t>
  </si>
  <si>
    <t>WHEELER, DALE</t>
  </si>
  <si>
    <t>WHEELER, STEVEN</t>
  </si>
  <si>
    <t>UNITED VISION FOR IDAHO</t>
  </si>
  <si>
    <t>HANSEN, JAMES</t>
  </si>
  <si>
    <t>URBAN RENEWAL AGENCY OF BOISE AKA CAPITAL CITY DEVELOPMENT CORP.</t>
  </si>
  <si>
    <t>US WEST COMMUNICATIONS INC</t>
  </si>
  <si>
    <t>CRINER, ELIZABETH</t>
  </si>
  <si>
    <t>CUNDICK, LYNN</t>
  </si>
  <si>
    <t>VARIABLE ANNUITY LIFE INSURANCE CO</t>
  </si>
  <si>
    <t>WASHINGTON CORPORATIONS</t>
  </si>
  <si>
    <t>RITTER, RUSSELL</t>
  </si>
  <si>
    <t>WASHINGTON WATER POWER COMPANY</t>
  </si>
  <si>
    <t>COLWELL, NEIL</t>
  </si>
  <si>
    <t>GRAND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</si>
</sst>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4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4" fillId="0" borderId="1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1"/>
  <sheetViews>
    <sheetView tabSelected="1" workbookViewId="0" topLeftCell="A1">
      <selection activeCell="B1" sqref="B1"/>
    </sheetView>
  </sheetViews>
  <sheetFormatPr defaultColWidth="9.33203125" defaultRowHeight="12.75"/>
  <cols>
    <col min="1" max="1" width="3.33203125" style="4" customWidth="1"/>
    <col min="2" max="2" width="24.83203125" style="4" customWidth="1"/>
    <col min="3" max="3" width="9" style="8" customWidth="1"/>
    <col min="4" max="4" width="8.33203125" style="8" customWidth="1"/>
    <col min="5" max="5" width="8.83203125" style="8" customWidth="1"/>
    <col min="6" max="10" width="9" style="8" customWidth="1"/>
    <col min="11" max="11" width="11.16015625" style="4" customWidth="1"/>
    <col min="12" max="16384" width="9.33203125" style="4" customWidth="1"/>
  </cols>
  <sheetData>
    <row r="1" spans="1:10" ht="12.75">
      <c r="A1" s="2" t="s">
        <v>0</v>
      </c>
      <c r="B1" s="3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</row>
    <row r="2" ht="12.75">
      <c r="C2" s="7" t="s">
        <v>9</v>
      </c>
    </row>
    <row r="3" ht="12.75">
      <c r="C3" s="9"/>
    </row>
    <row r="4" ht="12.75">
      <c r="A4" s="4" t="s">
        <v>10</v>
      </c>
    </row>
    <row r="5" spans="2:10" ht="12.75">
      <c r="B5" s="4" t="s">
        <v>11</v>
      </c>
      <c r="C5" s="8">
        <v>314.99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f>SUM(C5:I5)</f>
        <v>314.99</v>
      </c>
    </row>
    <row r="7" ht="12.75">
      <c r="A7" s="4" t="s">
        <v>12</v>
      </c>
    </row>
    <row r="8" spans="2:10" ht="12.75">
      <c r="B8" s="4" t="s">
        <v>13</v>
      </c>
      <c r="C8" s="8">
        <v>20</v>
      </c>
      <c r="D8" s="8">
        <v>0</v>
      </c>
      <c r="E8" s="8">
        <v>0</v>
      </c>
      <c r="F8" s="8">
        <v>0</v>
      </c>
      <c r="G8" s="8">
        <v>0</v>
      </c>
      <c r="H8" s="8">
        <v>19.75</v>
      </c>
      <c r="I8" s="8">
        <v>0</v>
      </c>
      <c r="J8" s="8">
        <f>SUM(C8:I8)</f>
        <v>39.75</v>
      </c>
    </row>
    <row r="9" spans="2:10" ht="12.75">
      <c r="B9" s="4" t="s">
        <v>14</v>
      </c>
      <c r="C9" s="8">
        <v>10.71</v>
      </c>
      <c r="D9" s="8">
        <v>0</v>
      </c>
      <c r="E9" s="8">
        <v>0</v>
      </c>
      <c r="F9" s="8">
        <v>0</v>
      </c>
      <c r="G9" s="8">
        <v>0</v>
      </c>
      <c r="H9" s="8">
        <v>47.5</v>
      </c>
      <c r="I9" s="8">
        <v>0</v>
      </c>
      <c r="J9" s="8">
        <f>SUM(C9:I9)</f>
        <v>58.21</v>
      </c>
    </row>
    <row r="10" spans="2:10" ht="12.75">
      <c r="B10" s="4" t="s">
        <v>15</v>
      </c>
      <c r="C10" s="8">
        <v>494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SUM(C10:I10)</f>
        <v>494</v>
      </c>
    </row>
    <row r="11" ht="12.75">
      <c r="J11" s="10">
        <f>SUM(J8:J10)</f>
        <v>591.96</v>
      </c>
    </row>
    <row r="12" ht="12.75">
      <c r="A12" s="4" t="s">
        <v>16</v>
      </c>
    </row>
    <row r="13" spans="2:10" ht="12.75">
      <c r="B13" s="4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10</v>
      </c>
      <c r="J13" s="8">
        <f>SUM(C13:I13)</f>
        <v>10</v>
      </c>
    </row>
    <row r="15" ht="12.75">
      <c r="A15" s="4" t="s">
        <v>18</v>
      </c>
    </row>
    <row r="16" spans="2:10" ht="12.75">
      <c r="B16" s="4" t="s">
        <v>19</v>
      </c>
      <c r="C16" s="8">
        <v>24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SUM(C16:I16)</f>
        <v>24</v>
      </c>
    </row>
    <row r="18" ht="12.75">
      <c r="A18" s="4" t="s">
        <v>20</v>
      </c>
    </row>
    <row r="19" spans="2:10" ht="12.75">
      <c r="B19" s="4" t="s">
        <v>21</v>
      </c>
      <c r="C19" s="8">
        <v>9.43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SUM(C19:I19)</f>
        <v>9.43</v>
      </c>
    </row>
    <row r="20" spans="2:10" ht="12.75">
      <c r="B20" s="4" t="s">
        <v>22</v>
      </c>
      <c r="C20" s="8">
        <v>279.39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117</v>
      </c>
      <c r="J20" s="8">
        <f>SUM(C20:I20)</f>
        <v>396.39</v>
      </c>
    </row>
    <row r="21" ht="12.75">
      <c r="J21" s="10">
        <f>SUM(J19:J20)</f>
        <v>405.82</v>
      </c>
    </row>
    <row r="22" ht="12.75">
      <c r="A22" s="4" t="s">
        <v>23</v>
      </c>
    </row>
    <row r="23" spans="2:10" ht="12.75">
      <c r="B23" s="4" t="s">
        <v>24</v>
      </c>
      <c r="C23" s="8">
        <v>11.37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>SUM(C23:I23)</f>
        <v>11.37</v>
      </c>
    </row>
    <row r="25" ht="12.75">
      <c r="A25" s="4" t="s">
        <v>25</v>
      </c>
    </row>
    <row r="26" spans="2:10" ht="12.75">
      <c r="B26" s="4" t="s">
        <v>26</v>
      </c>
      <c r="C26" s="8">
        <v>381.75</v>
      </c>
      <c r="D26" s="8">
        <v>0</v>
      </c>
      <c r="E26" s="8">
        <v>50896.94</v>
      </c>
      <c r="F26" s="8">
        <v>0</v>
      </c>
      <c r="G26" s="8">
        <v>0</v>
      </c>
      <c r="H26" s="8">
        <v>0</v>
      </c>
      <c r="I26" s="8">
        <v>0</v>
      </c>
      <c r="J26" s="8">
        <f>SUM(C26:I26)</f>
        <v>51278.69</v>
      </c>
    </row>
    <row r="28" ht="12.75">
      <c r="A28" s="4" t="s">
        <v>27</v>
      </c>
    </row>
    <row r="29" spans="2:10" ht="12.75">
      <c r="B29" s="4" t="s">
        <v>28</v>
      </c>
      <c r="C29" s="8">
        <v>576.65</v>
      </c>
      <c r="D29" s="8">
        <v>0</v>
      </c>
      <c r="E29" s="8">
        <v>0</v>
      </c>
      <c r="F29" s="8">
        <v>98.1</v>
      </c>
      <c r="G29" s="8">
        <v>0</v>
      </c>
      <c r="H29" s="8">
        <v>0</v>
      </c>
      <c r="I29" s="8">
        <v>0</v>
      </c>
      <c r="J29" s="8">
        <f>SUM(C29:I29)</f>
        <v>674.75</v>
      </c>
    </row>
    <row r="31" ht="12.75">
      <c r="A31" s="4" t="s">
        <v>29</v>
      </c>
    </row>
    <row r="32" spans="2:10" ht="12.75">
      <c r="B32" s="4" t="s">
        <v>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182.42</v>
      </c>
      <c r="I32" s="8">
        <v>0</v>
      </c>
      <c r="J32" s="8">
        <f>SUM(C32:I32)</f>
        <v>182.42</v>
      </c>
    </row>
    <row r="34" ht="12.75">
      <c r="A34" s="4" t="s">
        <v>31</v>
      </c>
    </row>
    <row r="35" spans="2:10" ht="12.75">
      <c r="B35" s="4" t="s">
        <v>32</v>
      </c>
      <c r="C35" s="8">
        <v>28.52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f>SUM(C35:I35)</f>
        <v>28.52</v>
      </c>
    </row>
    <row r="37" ht="12.75">
      <c r="A37" s="4" t="s">
        <v>33</v>
      </c>
    </row>
    <row r="38" spans="2:10" ht="12.75">
      <c r="B38" s="4" t="s">
        <v>11</v>
      </c>
      <c r="C38" s="8">
        <v>217.36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f>SUM(C38:I38)</f>
        <v>217.36</v>
      </c>
    </row>
    <row r="40" ht="12.75">
      <c r="A40" s="4" t="s">
        <v>34</v>
      </c>
    </row>
    <row r="41" spans="2:10" ht="12.75">
      <c r="B41" s="4" t="s">
        <v>35</v>
      </c>
      <c r="C41" s="8">
        <v>2500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>SUM(C41:I41)</f>
        <v>2500</v>
      </c>
    </row>
    <row r="43" ht="12.75">
      <c r="A43" s="4" t="s">
        <v>36</v>
      </c>
    </row>
    <row r="44" spans="2:10" ht="12.75">
      <c r="B44" s="4" t="s">
        <v>37</v>
      </c>
      <c r="C44" s="8">
        <v>735.89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f>SUM(C44:I44)</f>
        <v>735.89</v>
      </c>
    </row>
    <row r="46" ht="12.75">
      <c r="A46" s="4" t="s">
        <v>38</v>
      </c>
    </row>
    <row r="47" spans="2:10" ht="12.75">
      <c r="B47" s="4" t="s">
        <v>39</v>
      </c>
      <c r="C47" s="8">
        <v>246.1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f>SUM(C47:I47)</f>
        <v>246.1</v>
      </c>
    </row>
    <row r="48" spans="2:10" ht="12.75">
      <c r="B48" s="4" t="s">
        <v>40</v>
      </c>
      <c r="C48" s="8">
        <v>143.39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f>SUM(C48:I48)</f>
        <v>143.39</v>
      </c>
    </row>
    <row r="49" ht="12.75">
      <c r="J49" s="10">
        <f>SUM(J47:J48)</f>
        <v>389.49</v>
      </c>
    </row>
    <row r="50" ht="12.75">
      <c r="A50" s="4" t="s">
        <v>41</v>
      </c>
    </row>
    <row r="51" spans="2:10" ht="12.75">
      <c r="B51" s="4" t="s">
        <v>42</v>
      </c>
      <c r="C51" s="8">
        <v>3229.03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f>SUM(C51:I51)</f>
        <v>3229.03</v>
      </c>
    </row>
    <row r="53" ht="12.75">
      <c r="A53" s="4" t="s">
        <v>43</v>
      </c>
    </row>
    <row r="54" spans="2:10" ht="12.75">
      <c r="B54" s="4" t="s">
        <v>44</v>
      </c>
      <c r="C54" s="8">
        <v>634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f>SUM(C54:I54)</f>
        <v>634</v>
      </c>
    </row>
    <row r="56" ht="12.75">
      <c r="A56" s="4" t="s">
        <v>45</v>
      </c>
    </row>
    <row r="57" spans="2:10" ht="12.75">
      <c r="B57" s="4" t="s">
        <v>46</v>
      </c>
      <c r="C57" s="8">
        <v>122.9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f>SUM(C57:I57)</f>
        <v>122.9</v>
      </c>
    </row>
    <row r="59" ht="12.75">
      <c r="A59" s="4" t="s">
        <v>47</v>
      </c>
    </row>
    <row r="60" spans="2:10" ht="12.75">
      <c r="B60" s="4" t="s">
        <v>48</v>
      </c>
      <c r="C60" s="8">
        <v>1500</v>
      </c>
      <c r="D60" s="8">
        <v>0</v>
      </c>
      <c r="E60" s="8">
        <v>0</v>
      </c>
      <c r="F60" s="8">
        <v>0</v>
      </c>
      <c r="G60" s="8">
        <v>0</v>
      </c>
      <c r="H60" s="8">
        <v>5687.16</v>
      </c>
      <c r="I60" s="8">
        <v>3200</v>
      </c>
      <c r="J60" s="8">
        <f>SUM(C60:I60)</f>
        <v>10387.16</v>
      </c>
    </row>
    <row r="61" spans="2:10" ht="12.75">
      <c r="B61" s="4" t="s">
        <v>49</v>
      </c>
      <c r="C61" s="8">
        <v>277.61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f>SUM(C61:I61)</f>
        <v>277.61</v>
      </c>
    </row>
    <row r="62" ht="12.75">
      <c r="J62" s="10">
        <f>SUM(J60:J61)</f>
        <v>10664.77</v>
      </c>
    </row>
    <row r="63" ht="12.75">
      <c r="A63" s="4" t="s">
        <v>50</v>
      </c>
    </row>
    <row r="64" spans="2:10" ht="12.75">
      <c r="B64" s="4" t="s">
        <v>51</v>
      </c>
      <c r="C64" s="8">
        <v>88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f>SUM(C64:I64)</f>
        <v>88</v>
      </c>
    </row>
    <row r="66" ht="12.75">
      <c r="A66" s="4" t="s">
        <v>52</v>
      </c>
    </row>
    <row r="67" spans="2:10" ht="12.75">
      <c r="B67" s="4" t="s">
        <v>49</v>
      </c>
      <c r="C67" s="8">
        <v>586.22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f>SUM(C67:I67)</f>
        <v>586.22</v>
      </c>
    </row>
    <row r="69" ht="12.75">
      <c r="A69" s="4" t="s">
        <v>53</v>
      </c>
    </row>
    <row r="70" spans="2:10" ht="12.75">
      <c r="B70" s="4" t="s">
        <v>54</v>
      </c>
      <c r="C70" s="8">
        <v>253.43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f>SUM(C70:I70)</f>
        <v>253.43</v>
      </c>
    </row>
    <row r="72" ht="12.75">
      <c r="A72" s="4" t="s">
        <v>55</v>
      </c>
    </row>
    <row r="73" spans="2:10" ht="12.75">
      <c r="B73" s="4" t="s">
        <v>39</v>
      </c>
      <c r="C73" s="8">
        <v>63.85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f>SUM(C73:I73)</f>
        <v>63.85</v>
      </c>
    </row>
    <row r="75" ht="12.75">
      <c r="A75" s="4" t="s">
        <v>56</v>
      </c>
    </row>
    <row r="76" spans="2:10" ht="12.75">
      <c r="B76" s="4" t="s">
        <v>57</v>
      </c>
      <c r="C76" s="8">
        <v>12.62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f>SUM(C76:I76)</f>
        <v>12.62</v>
      </c>
    </row>
    <row r="77" spans="2:10" ht="12.75">
      <c r="B77" s="4" t="s">
        <v>58</v>
      </c>
      <c r="C77" s="8">
        <v>107.53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f>SUM(C77:I77)</f>
        <v>107.53</v>
      </c>
    </row>
    <row r="78" ht="12.75">
      <c r="J78" s="10">
        <f>SUM(J76:J77)</f>
        <v>120.15</v>
      </c>
    </row>
    <row r="79" ht="12.75">
      <c r="A79" s="4" t="s">
        <v>59</v>
      </c>
    </row>
    <row r="80" spans="2:10" ht="12.75">
      <c r="B80" s="4" t="s">
        <v>60</v>
      </c>
      <c r="C80" s="8">
        <v>463.14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f>SUM(C80:I80)</f>
        <v>463.14</v>
      </c>
    </row>
    <row r="82" ht="12.75">
      <c r="A82" s="4" t="s">
        <v>61</v>
      </c>
    </row>
    <row r="83" spans="2:10" ht="12.75">
      <c r="B83" s="4" t="s">
        <v>28</v>
      </c>
      <c r="C83" s="8">
        <v>659.89</v>
      </c>
      <c r="D83" s="8">
        <v>0</v>
      </c>
      <c r="E83" s="8">
        <v>0</v>
      </c>
      <c r="F83" s="8">
        <v>98.1</v>
      </c>
      <c r="G83" s="8">
        <v>0</v>
      </c>
      <c r="H83" s="8">
        <v>0</v>
      </c>
      <c r="I83" s="8">
        <v>0</v>
      </c>
      <c r="J83" s="8">
        <f>SUM(C83:I83)</f>
        <v>757.99</v>
      </c>
    </row>
    <row r="85" ht="12.75">
      <c r="A85" s="4" t="s">
        <v>62</v>
      </c>
    </row>
    <row r="86" spans="2:10" ht="12.75">
      <c r="B86" s="4" t="s">
        <v>63</v>
      </c>
      <c r="C86" s="8">
        <v>1770.13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f>SUM(C86:I86)</f>
        <v>1770.13</v>
      </c>
    </row>
    <row r="88" ht="12.75">
      <c r="A88" s="4" t="s">
        <v>64</v>
      </c>
    </row>
    <row r="89" spans="2:10" ht="12.75">
      <c r="B89" s="4" t="s">
        <v>11</v>
      </c>
      <c r="C89" s="8">
        <v>929.5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f>SUM(C89:I89)</f>
        <v>929.5</v>
      </c>
    </row>
    <row r="91" ht="12.75">
      <c r="A91" s="4" t="s">
        <v>65</v>
      </c>
    </row>
    <row r="92" spans="2:10" ht="12.75">
      <c r="B92" s="4" t="s">
        <v>49</v>
      </c>
      <c r="C92" s="8">
        <v>151.43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f>SUM(C92:I92)</f>
        <v>151.43</v>
      </c>
    </row>
    <row r="94" ht="12.75">
      <c r="A94" s="4" t="s">
        <v>66</v>
      </c>
    </row>
    <row r="95" spans="2:10" ht="12.75">
      <c r="B95" s="4" t="s">
        <v>67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600</v>
      </c>
      <c r="J95" s="8">
        <f>SUM(C95:I95)</f>
        <v>600</v>
      </c>
    </row>
    <row r="97" ht="12.75">
      <c r="A97" s="4" t="s">
        <v>68</v>
      </c>
    </row>
    <row r="98" spans="2:10" ht="12.75">
      <c r="B98" s="4" t="s">
        <v>11</v>
      </c>
      <c r="C98" s="8">
        <v>262.42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f>SUM(C98:I98)</f>
        <v>262.42</v>
      </c>
    </row>
    <row r="100" ht="12.75">
      <c r="A100" s="4" t="s">
        <v>69</v>
      </c>
    </row>
    <row r="101" spans="2:10" ht="12.75">
      <c r="B101" s="4" t="s">
        <v>70</v>
      </c>
      <c r="C101" s="8">
        <v>311.26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f>SUM(C101:I101)</f>
        <v>311.26</v>
      </c>
    </row>
    <row r="103" ht="12.75">
      <c r="A103" s="4" t="s">
        <v>71</v>
      </c>
    </row>
    <row r="104" spans="2:10" ht="12.75">
      <c r="B104" s="4" t="s">
        <v>72</v>
      </c>
      <c r="C104" s="8">
        <v>1237.3</v>
      </c>
      <c r="D104" s="8">
        <v>1524.23</v>
      </c>
      <c r="E104" s="8">
        <v>33717.3</v>
      </c>
      <c r="F104" s="8">
        <v>1148.58</v>
      </c>
      <c r="G104" s="8">
        <v>3749.08</v>
      </c>
      <c r="H104" s="8">
        <v>2795.42</v>
      </c>
      <c r="I104" s="8">
        <v>1269.09</v>
      </c>
      <c r="J104" s="8">
        <f>SUM(C104:I104)</f>
        <v>45441</v>
      </c>
    </row>
    <row r="106" ht="12.75">
      <c r="A106" s="4" t="s">
        <v>73</v>
      </c>
    </row>
    <row r="107" spans="2:10" ht="12.75">
      <c r="B107" s="4" t="s">
        <v>74</v>
      </c>
      <c r="C107" s="8">
        <v>502.69</v>
      </c>
      <c r="D107" s="8">
        <v>1858.9</v>
      </c>
      <c r="E107" s="8">
        <v>0</v>
      </c>
      <c r="F107" s="8">
        <v>2127.64</v>
      </c>
      <c r="G107" s="8">
        <v>0</v>
      </c>
      <c r="H107" s="8">
        <v>0</v>
      </c>
      <c r="I107" s="8">
        <v>0</v>
      </c>
      <c r="J107" s="8">
        <f>SUM(C107:I107)</f>
        <v>4489.23</v>
      </c>
    </row>
    <row r="109" ht="12.75">
      <c r="A109" s="4" t="s">
        <v>75</v>
      </c>
    </row>
    <row r="110" spans="2:10" ht="12.75">
      <c r="B110" s="4" t="s">
        <v>22</v>
      </c>
      <c r="C110" s="8">
        <v>279.39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116</v>
      </c>
      <c r="J110" s="8">
        <f>SUM(C110:I110)</f>
        <v>395.39</v>
      </c>
    </row>
    <row r="112" ht="12.75">
      <c r="A112" s="4" t="s">
        <v>76</v>
      </c>
    </row>
    <row r="113" spans="2:10" ht="12.75">
      <c r="B113" s="4" t="s">
        <v>77</v>
      </c>
      <c r="C113" s="8">
        <v>282.16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f>SUM(C113:I113)</f>
        <v>282.16</v>
      </c>
    </row>
    <row r="115" ht="12.75">
      <c r="A115" s="4" t="s">
        <v>78</v>
      </c>
    </row>
    <row r="116" spans="2:10" ht="12.75">
      <c r="B116" s="4" t="s">
        <v>49</v>
      </c>
      <c r="C116" s="8">
        <v>761.42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f>SUM(C116:I116)</f>
        <v>761.42</v>
      </c>
    </row>
    <row r="118" ht="12.75">
      <c r="A118" s="4" t="s">
        <v>79</v>
      </c>
    </row>
    <row r="119" spans="2:10" ht="12.75">
      <c r="B119" s="4" t="s">
        <v>70</v>
      </c>
      <c r="C119" s="8">
        <v>374.14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f>SUM(C119:I119)</f>
        <v>374.14</v>
      </c>
    </row>
    <row r="121" ht="12.75">
      <c r="A121" s="4" t="s">
        <v>80</v>
      </c>
    </row>
    <row r="122" spans="2:10" ht="12.75">
      <c r="B122" s="4" t="s">
        <v>81</v>
      </c>
      <c r="C122" s="8">
        <v>69.41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f>SUM(C122:I122)</f>
        <v>69.41</v>
      </c>
    </row>
    <row r="124" ht="12.75">
      <c r="A124" s="4" t="s">
        <v>82</v>
      </c>
    </row>
    <row r="125" spans="2:10" ht="12.75">
      <c r="B125" s="4" t="s">
        <v>83</v>
      </c>
      <c r="C125" s="8">
        <v>392.46</v>
      </c>
      <c r="D125" s="8">
        <v>0</v>
      </c>
      <c r="E125" s="8">
        <v>0</v>
      </c>
      <c r="F125" s="8">
        <v>0</v>
      </c>
      <c r="G125" s="8">
        <v>1.75</v>
      </c>
      <c r="H125" s="8">
        <v>60</v>
      </c>
      <c r="I125" s="8">
        <v>230</v>
      </c>
      <c r="J125" s="8">
        <f>SUM(C125:I125)</f>
        <v>684.21</v>
      </c>
    </row>
    <row r="127" ht="12.75">
      <c r="A127" s="4" t="s">
        <v>84</v>
      </c>
    </row>
    <row r="128" spans="2:10" ht="12.75">
      <c r="B128" s="4" t="s">
        <v>85</v>
      </c>
      <c r="C128" s="8">
        <v>0</v>
      </c>
      <c r="D128" s="8">
        <v>0</v>
      </c>
      <c r="E128" s="8">
        <v>0</v>
      </c>
      <c r="F128" s="8">
        <v>870</v>
      </c>
      <c r="G128" s="8">
        <v>68</v>
      </c>
      <c r="H128" s="8">
        <v>0</v>
      </c>
      <c r="I128" s="8">
        <v>220.65</v>
      </c>
      <c r="J128" s="8">
        <f>SUM(C128:I128)</f>
        <v>1158.65</v>
      </c>
    </row>
    <row r="130" ht="12.75">
      <c r="A130" s="4" t="s">
        <v>86</v>
      </c>
    </row>
    <row r="131" spans="2:10" ht="12.75">
      <c r="B131" s="4" t="s">
        <v>87</v>
      </c>
      <c r="C131" s="8">
        <v>642.72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f>SUM(C131:I131)</f>
        <v>642.72</v>
      </c>
    </row>
    <row r="133" ht="12.75">
      <c r="A133" s="4" t="s">
        <v>88</v>
      </c>
    </row>
    <row r="134" spans="2:10" ht="12.75">
      <c r="B134" s="4" t="s">
        <v>11</v>
      </c>
      <c r="C134" s="8">
        <v>837.94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f>SUM(C134:I134)</f>
        <v>837.94</v>
      </c>
    </row>
    <row r="136" ht="12.75">
      <c r="A136" s="4" t="s">
        <v>89</v>
      </c>
    </row>
    <row r="137" spans="2:10" ht="12.75">
      <c r="B137" s="4" t="s">
        <v>90</v>
      </c>
      <c r="C137" s="8">
        <v>2961.27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f>SUM(C137:I137)</f>
        <v>2961.27</v>
      </c>
    </row>
    <row r="139" ht="12.75">
      <c r="A139" s="4" t="s">
        <v>91</v>
      </c>
    </row>
    <row r="140" spans="2:10" ht="12.75">
      <c r="B140" s="4" t="s">
        <v>39</v>
      </c>
      <c r="C140" s="8">
        <v>401.2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f>SUM(C140:I140)</f>
        <v>401.2</v>
      </c>
    </row>
    <row r="141" spans="2:10" ht="12.75">
      <c r="B141" s="4" t="s">
        <v>40</v>
      </c>
      <c r="C141" s="8">
        <v>267.18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f>SUM(C141:I141)</f>
        <v>267.18</v>
      </c>
    </row>
    <row r="142" ht="12.75">
      <c r="J142" s="10">
        <f>SUM(J140:J141)</f>
        <v>668.38</v>
      </c>
    </row>
    <row r="143" ht="12.75">
      <c r="A143" s="4" t="s">
        <v>92</v>
      </c>
    </row>
    <row r="144" spans="2:10" ht="12.75">
      <c r="B144" s="4" t="s">
        <v>93</v>
      </c>
      <c r="C144" s="8">
        <v>138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f>SUM(C144:I144)</f>
        <v>138</v>
      </c>
    </row>
    <row r="146" ht="12.75">
      <c r="A146" s="4" t="s">
        <v>94</v>
      </c>
    </row>
    <row r="147" spans="2:10" ht="12.75">
      <c r="B147" s="4" t="s">
        <v>37</v>
      </c>
      <c r="C147" s="8">
        <v>3110.35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f>SUM(C147:I147)</f>
        <v>3110.35</v>
      </c>
    </row>
    <row r="149" ht="12.75">
      <c r="A149" s="4" t="s">
        <v>95</v>
      </c>
    </row>
    <row r="150" spans="2:10" ht="12.75">
      <c r="B150" s="4" t="s">
        <v>96</v>
      </c>
      <c r="C150" s="8">
        <v>295.41</v>
      </c>
      <c r="D150" s="8">
        <v>0</v>
      </c>
      <c r="E150" s="8">
        <v>0</v>
      </c>
      <c r="F150" s="8">
        <v>0</v>
      </c>
      <c r="G150" s="8">
        <v>186</v>
      </c>
      <c r="H150" s="8">
        <v>220.75</v>
      </c>
      <c r="I150" s="8">
        <v>0</v>
      </c>
      <c r="J150" s="8">
        <f>SUM(C150:I150)</f>
        <v>702.1600000000001</v>
      </c>
    </row>
    <row r="151" spans="2:10" ht="12.75">
      <c r="B151" s="4" t="s">
        <v>97</v>
      </c>
      <c r="C151" s="8">
        <v>161.9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f>SUM(C151:I151)</f>
        <v>161.9</v>
      </c>
    </row>
    <row r="152" spans="2:10" ht="12.75">
      <c r="B152" s="4" t="s">
        <v>70</v>
      </c>
      <c r="C152" s="8">
        <v>434.35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f>SUM(C152:I152)</f>
        <v>434.35</v>
      </c>
    </row>
    <row r="153" ht="12.75">
      <c r="J153" s="10">
        <f>SUM(J150:J152)</f>
        <v>1298.41</v>
      </c>
    </row>
    <row r="154" ht="12.75">
      <c r="A154" s="4" t="s">
        <v>98</v>
      </c>
    </row>
    <row r="155" spans="2:10" ht="12.75">
      <c r="B155" s="4" t="s">
        <v>99</v>
      </c>
      <c r="C155" s="8">
        <v>95.79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f>SUM(C155:I155)</f>
        <v>95.79</v>
      </c>
    </row>
    <row r="157" ht="12.75">
      <c r="A157" s="4" t="s">
        <v>100</v>
      </c>
    </row>
    <row r="158" spans="2:10" ht="12.75">
      <c r="B158" s="4" t="s">
        <v>101</v>
      </c>
      <c r="C158" s="8">
        <v>70</v>
      </c>
      <c r="D158" s="8">
        <v>0</v>
      </c>
      <c r="E158" s="8">
        <v>0</v>
      </c>
      <c r="F158" s="8">
        <v>210</v>
      </c>
      <c r="G158" s="8">
        <v>56.83</v>
      </c>
      <c r="H158" s="8">
        <v>426.19</v>
      </c>
      <c r="I158" s="8">
        <v>662.5</v>
      </c>
      <c r="J158" s="8">
        <f>SUM(C158:I158)</f>
        <v>1425.52</v>
      </c>
    </row>
    <row r="160" ht="12.75">
      <c r="A160" s="4" t="s">
        <v>102</v>
      </c>
    </row>
    <row r="161" spans="2:10" ht="12.75">
      <c r="B161" s="4" t="s">
        <v>103</v>
      </c>
      <c r="C161" s="8">
        <v>3303.18</v>
      </c>
      <c r="D161" s="8">
        <v>0</v>
      </c>
      <c r="E161" s="8">
        <v>0</v>
      </c>
      <c r="F161" s="8">
        <v>0</v>
      </c>
      <c r="G161" s="8">
        <v>105</v>
      </c>
      <c r="H161" s="8">
        <v>195</v>
      </c>
      <c r="I161" s="8">
        <v>0</v>
      </c>
      <c r="J161" s="8">
        <f>SUM(C161:I161)</f>
        <v>3603.18</v>
      </c>
    </row>
    <row r="162" spans="2:10" ht="12.75">
      <c r="B162" s="4" t="s">
        <v>104</v>
      </c>
      <c r="C162" s="8">
        <v>160</v>
      </c>
      <c r="D162" s="8">
        <v>0</v>
      </c>
      <c r="E162" s="8">
        <v>0</v>
      </c>
      <c r="F162" s="8">
        <v>0</v>
      </c>
      <c r="G162" s="8">
        <v>80</v>
      </c>
      <c r="H162" s="8">
        <v>95</v>
      </c>
      <c r="I162" s="8">
        <v>0</v>
      </c>
      <c r="J162" s="8">
        <f>SUM(C162:I162)</f>
        <v>335</v>
      </c>
    </row>
    <row r="163" spans="2:10" ht="12.75">
      <c r="B163" s="4" t="s">
        <v>105</v>
      </c>
      <c r="C163" s="8">
        <v>541.51</v>
      </c>
      <c r="D163" s="8">
        <v>0</v>
      </c>
      <c r="E163" s="8">
        <v>0</v>
      </c>
      <c r="F163" s="8">
        <v>0</v>
      </c>
      <c r="G163" s="8">
        <v>70</v>
      </c>
      <c r="H163" s="8">
        <v>75</v>
      </c>
      <c r="I163" s="8">
        <v>0</v>
      </c>
      <c r="J163" s="8">
        <f>SUM(C163:I163)</f>
        <v>686.51</v>
      </c>
    </row>
    <row r="164" ht="12.75">
      <c r="J164" s="10">
        <f>SUM(J161:J163)</f>
        <v>4624.69</v>
      </c>
    </row>
    <row r="165" ht="12.75">
      <c r="A165" s="4" t="s">
        <v>106</v>
      </c>
    </row>
    <row r="166" spans="2:10" ht="12.75">
      <c r="B166" s="4" t="s">
        <v>107</v>
      </c>
      <c r="C166" s="8">
        <v>35</v>
      </c>
      <c r="D166" s="8">
        <v>0</v>
      </c>
      <c r="E166" s="8">
        <v>0</v>
      </c>
      <c r="F166" s="8">
        <v>4</v>
      </c>
      <c r="G166" s="8">
        <v>2.35</v>
      </c>
      <c r="H166" s="8">
        <v>11.44</v>
      </c>
      <c r="I166" s="8">
        <v>53.33</v>
      </c>
      <c r="J166" s="8">
        <f>SUM(C166:I166)</f>
        <v>106.12</v>
      </c>
    </row>
    <row r="168" ht="12.75">
      <c r="A168" s="4" t="s">
        <v>108</v>
      </c>
    </row>
    <row r="169" spans="2:10" ht="12.75">
      <c r="B169" s="4" t="s">
        <v>109</v>
      </c>
      <c r="C169" s="8">
        <v>5267.15</v>
      </c>
      <c r="D169" s="8">
        <v>0</v>
      </c>
      <c r="E169" s="8">
        <v>0</v>
      </c>
      <c r="F169" s="8">
        <v>0</v>
      </c>
      <c r="G169" s="8">
        <v>137.79</v>
      </c>
      <c r="H169" s="8">
        <v>0</v>
      </c>
      <c r="I169" s="8">
        <v>0</v>
      </c>
      <c r="J169" s="8">
        <f>SUM(C169:I169)</f>
        <v>5404.94</v>
      </c>
    </row>
    <row r="171" ht="12.75">
      <c r="A171" s="4" t="s">
        <v>110</v>
      </c>
    </row>
    <row r="172" spans="2:10" ht="12.75">
      <c r="B172" s="4" t="s">
        <v>93</v>
      </c>
      <c r="C172" s="8">
        <v>120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f>SUM(C172:I172)</f>
        <v>120</v>
      </c>
    </row>
    <row r="174" ht="12.75">
      <c r="A174" s="4" t="s">
        <v>111</v>
      </c>
    </row>
    <row r="175" spans="2:10" ht="12.75">
      <c r="B175" s="4" t="s">
        <v>112</v>
      </c>
      <c r="C175" s="8">
        <v>51.27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f>SUM(C175:I175)</f>
        <v>51.27</v>
      </c>
    </row>
    <row r="177" ht="12.75">
      <c r="A177" s="4" t="s">
        <v>113</v>
      </c>
    </row>
    <row r="178" spans="2:10" ht="12.75">
      <c r="B178" s="4" t="s">
        <v>114</v>
      </c>
      <c r="C178" s="8">
        <v>5720.73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f>SUM(C178:I178)</f>
        <v>5720.73</v>
      </c>
    </row>
    <row r="180" ht="12.75">
      <c r="A180" s="4" t="s">
        <v>115</v>
      </c>
    </row>
    <row r="181" spans="2:10" ht="12.75">
      <c r="B181" s="4" t="s">
        <v>116</v>
      </c>
      <c r="C181" s="8">
        <v>252.9</v>
      </c>
      <c r="D181" s="8">
        <v>0</v>
      </c>
      <c r="E181" s="8">
        <v>0</v>
      </c>
      <c r="F181" s="8">
        <v>0</v>
      </c>
      <c r="G181" s="8">
        <v>22</v>
      </c>
      <c r="H181" s="8">
        <v>0</v>
      </c>
      <c r="I181" s="8">
        <v>465</v>
      </c>
      <c r="J181" s="8">
        <f>SUM(C181:I181)</f>
        <v>739.9</v>
      </c>
    </row>
    <row r="183" ht="12.75">
      <c r="A183" s="4" t="s">
        <v>117</v>
      </c>
    </row>
    <row r="184" spans="2:10" ht="12.75">
      <c r="B184" s="4" t="s">
        <v>116</v>
      </c>
      <c r="C184" s="8">
        <v>60.44</v>
      </c>
      <c r="D184" s="8">
        <v>0</v>
      </c>
      <c r="E184" s="8">
        <v>0</v>
      </c>
      <c r="F184" s="8">
        <v>0</v>
      </c>
      <c r="G184" s="8">
        <v>7</v>
      </c>
      <c r="H184" s="8">
        <v>265</v>
      </c>
      <c r="I184" s="8">
        <v>290</v>
      </c>
      <c r="J184" s="8">
        <f>SUM(C184:I184)</f>
        <v>622.44</v>
      </c>
    </row>
    <row r="186" ht="12.75">
      <c r="A186" s="4" t="s">
        <v>118</v>
      </c>
    </row>
    <row r="187" spans="2:10" ht="12.75">
      <c r="B187" s="4" t="s">
        <v>119</v>
      </c>
      <c r="C187" s="8">
        <v>610</v>
      </c>
      <c r="D187" s="8">
        <v>0</v>
      </c>
      <c r="E187" s="8">
        <v>0</v>
      </c>
      <c r="F187" s="8">
        <v>100</v>
      </c>
      <c r="G187" s="8">
        <v>200</v>
      </c>
      <c r="H187" s="8">
        <v>200</v>
      </c>
      <c r="I187" s="8">
        <v>600</v>
      </c>
      <c r="J187" s="8">
        <f>SUM(C187:I187)</f>
        <v>1710</v>
      </c>
    </row>
    <row r="188" spans="2:10" ht="12.75">
      <c r="B188" s="4" t="s">
        <v>120</v>
      </c>
      <c r="C188" s="8">
        <v>650</v>
      </c>
      <c r="D188" s="8">
        <v>0</v>
      </c>
      <c r="E188" s="8">
        <v>0</v>
      </c>
      <c r="F188" s="8">
        <v>35</v>
      </c>
      <c r="G188" s="8">
        <v>200</v>
      </c>
      <c r="H188" s="8">
        <v>200</v>
      </c>
      <c r="I188" s="8">
        <v>260</v>
      </c>
      <c r="J188" s="8">
        <f>SUM(C188:I188)</f>
        <v>1345</v>
      </c>
    </row>
    <row r="189" ht="12.75">
      <c r="J189" s="10">
        <f>SUM(J187:J188)</f>
        <v>3055</v>
      </c>
    </row>
    <row r="190" ht="12.75">
      <c r="A190" s="4" t="s">
        <v>121</v>
      </c>
    </row>
    <row r="191" spans="2:10" ht="12.75">
      <c r="B191" s="4" t="s">
        <v>122</v>
      </c>
      <c r="C191" s="8">
        <v>1254.05</v>
      </c>
      <c r="D191" s="8">
        <v>0</v>
      </c>
      <c r="E191" s="8">
        <v>0</v>
      </c>
      <c r="F191" s="8">
        <v>0</v>
      </c>
      <c r="G191" s="8">
        <v>0</v>
      </c>
      <c r="H191" s="8">
        <v>1551.54</v>
      </c>
      <c r="I191" s="8">
        <v>118.33</v>
      </c>
      <c r="J191" s="8">
        <f>SUM(C191:I191)</f>
        <v>2923.92</v>
      </c>
    </row>
    <row r="192" spans="2:10" ht="12.75">
      <c r="B192" s="4" t="s">
        <v>123</v>
      </c>
      <c r="C192" s="8">
        <v>1254.05</v>
      </c>
      <c r="D192" s="8">
        <v>0</v>
      </c>
      <c r="E192" s="8">
        <v>0</v>
      </c>
      <c r="F192" s="8">
        <v>0</v>
      </c>
      <c r="G192" s="8">
        <v>0</v>
      </c>
      <c r="H192" s="8">
        <v>2173.29</v>
      </c>
      <c r="I192" s="8">
        <v>118.33</v>
      </c>
      <c r="J192" s="8">
        <f>SUM(C192:I192)</f>
        <v>3545.67</v>
      </c>
    </row>
    <row r="193" spans="2:10" ht="12.75">
      <c r="B193" s="4" t="s">
        <v>124</v>
      </c>
      <c r="C193" s="8">
        <v>1254.05</v>
      </c>
      <c r="D193" s="8">
        <v>0</v>
      </c>
      <c r="E193" s="8">
        <v>0</v>
      </c>
      <c r="F193" s="8">
        <v>0</v>
      </c>
      <c r="G193" s="8">
        <v>0</v>
      </c>
      <c r="H193" s="8">
        <v>2173.29</v>
      </c>
      <c r="I193" s="8">
        <v>118.33</v>
      </c>
      <c r="J193" s="8">
        <f>SUM(C193:I193)</f>
        <v>3545.67</v>
      </c>
    </row>
    <row r="194" ht="12.75">
      <c r="J194" s="10">
        <f>SUM(J191:J193)</f>
        <v>10015.26</v>
      </c>
    </row>
    <row r="195" ht="12.75">
      <c r="A195" s="4" t="s">
        <v>125</v>
      </c>
    </row>
    <row r="196" spans="2:10" ht="12.75">
      <c r="B196" s="4" t="s">
        <v>126</v>
      </c>
      <c r="C196" s="8">
        <v>178.95</v>
      </c>
      <c r="D196" s="8">
        <v>0</v>
      </c>
      <c r="E196" s="8">
        <v>0</v>
      </c>
      <c r="F196" s="8">
        <v>0</v>
      </c>
      <c r="G196" s="8">
        <v>75</v>
      </c>
      <c r="H196" s="8">
        <v>200</v>
      </c>
      <c r="I196" s="8">
        <v>0</v>
      </c>
      <c r="J196" s="8">
        <f>SUM(C196:I196)</f>
        <v>453.95</v>
      </c>
    </row>
    <row r="198" ht="12.75">
      <c r="A198" s="4" t="s">
        <v>127</v>
      </c>
    </row>
    <row r="199" spans="2:10" ht="12.75">
      <c r="B199" s="4" t="s">
        <v>128</v>
      </c>
      <c r="C199" s="8">
        <v>3443.02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f>SUM(C199:I199)</f>
        <v>3443.02</v>
      </c>
    </row>
    <row r="201" ht="12.75">
      <c r="A201" s="4" t="s">
        <v>129</v>
      </c>
    </row>
    <row r="202" spans="2:10" ht="12.75">
      <c r="B202" s="4" t="s">
        <v>21</v>
      </c>
      <c r="C202" s="8">
        <v>9.41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f>SUM(C202:I202)</f>
        <v>9.41</v>
      </c>
    </row>
    <row r="203" spans="2:10" ht="12.75">
      <c r="B203" s="4" t="s">
        <v>22</v>
      </c>
      <c r="C203" s="8">
        <v>5044.24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117</v>
      </c>
      <c r="J203" s="8">
        <f>SUM(C203:I203)</f>
        <v>5161.24</v>
      </c>
    </row>
    <row r="204" ht="12.75">
      <c r="J204" s="10">
        <f>SUM(J202:J203)</f>
        <v>5170.65</v>
      </c>
    </row>
    <row r="205" ht="12.75">
      <c r="A205" s="4" t="s">
        <v>130</v>
      </c>
    </row>
    <row r="206" spans="2:10" ht="12.75">
      <c r="B206" s="4" t="s">
        <v>131</v>
      </c>
      <c r="C206" s="8">
        <v>0</v>
      </c>
      <c r="D206" s="8">
        <v>100</v>
      </c>
      <c r="E206" s="8">
        <v>0</v>
      </c>
      <c r="F206" s="8">
        <v>400</v>
      </c>
      <c r="G206" s="8">
        <v>0</v>
      </c>
      <c r="H206" s="8">
        <v>0</v>
      </c>
      <c r="I206" s="8">
        <v>0</v>
      </c>
      <c r="J206" s="8">
        <f>SUM(C206:I206)</f>
        <v>500</v>
      </c>
    </row>
    <row r="208" ht="12.75">
      <c r="A208" s="4" t="s">
        <v>132</v>
      </c>
    </row>
    <row r="209" spans="2:10" ht="12.75">
      <c r="B209" s="4" t="s">
        <v>133</v>
      </c>
      <c r="C209" s="8">
        <v>1805.16</v>
      </c>
      <c r="D209" s="8">
        <v>0</v>
      </c>
      <c r="E209" s="8">
        <v>0</v>
      </c>
      <c r="F209" s="8">
        <v>1804.43</v>
      </c>
      <c r="G209" s="8">
        <v>0</v>
      </c>
      <c r="H209" s="8">
        <v>58.2</v>
      </c>
      <c r="I209" s="8">
        <v>0</v>
      </c>
      <c r="J209" s="8">
        <f>SUM(C209:I209)</f>
        <v>3667.79</v>
      </c>
    </row>
    <row r="211" ht="12.75">
      <c r="A211" s="4" t="s">
        <v>134</v>
      </c>
    </row>
    <row r="212" spans="2:10" ht="12.75">
      <c r="B212" s="4" t="s">
        <v>135</v>
      </c>
      <c r="C212" s="8">
        <v>1353.07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f>SUM(C212:I212)</f>
        <v>1353.07</v>
      </c>
    </row>
    <row r="213" spans="2:10" ht="12.75">
      <c r="B213" s="4" t="s">
        <v>136</v>
      </c>
      <c r="C213" s="8">
        <v>362.16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f>SUM(C213:I213)</f>
        <v>362.16</v>
      </c>
    </row>
    <row r="214" ht="12.75">
      <c r="J214" s="10">
        <f>SUM(J212:J213)</f>
        <v>1715.23</v>
      </c>
    </row>
    <row r="215" ht="12.75">
      <c r="A215" s="4" t="s">
        <v>137</v>
      </c>
    </row>
    <row r="216" spans="2:10" ht="12.75">
      <c r="B216" s="4" t="s">
        <v>138</v>
      </c>
      <c r="C216" s="8">
        <v>0</v>
      </c>
      <c r="D216" s="8">
        <v>0</v>
      </c>
      <c r="E216" s="8">
        <v>2973</v>
      </c>
      <c r="F216" s="8">
        <v>0</v>
      </c>
      <c r="G216" s="8">
        <v>100</v>
      </c>
      <c r="H216" s="8">
        <v>25</v>
      </c>
      <c r="I216" s="8">
        <v>570.75</v>
      </c>
      <c r="J216" s="8">
        <f>SUM(C216:I216)</f>
        <v>3668.75</v>
      </c>
    </row>
    <row r="218" ht="12.75">
      <c r="A218" s="4" t="s">
        <v>139</v>
      </c>
    </row>
    <row r="219" spans="2:10" ht="12.75">
      <c r="B219" s="4" t="s">
        <v>140</v>
      </c>
      <c r="C219" s="8">
        <v>0</v>
      </c>
      <c r="D219" s="8">
        <v>0</v>
      </c>
      <c r="E219" s="8">
        <v>0</v>
      </c>
      <c r="F219" s="8">
        <v>0</v>
      </c>
      <c r="G219" s="8">
        <v>60</v>
      </c>
      <c r="H219" s="8">
        <v>20</v>
      </c>
      <c r="I219" s="8">
        <v>40</v>
      </c>
      <c r="J219" s="8">
        <f>SUM(C219:I219)</f>
        <v>120</v>
      </c>
    </row>
    <row r="221" ht="12.75">
      <c r="A221" s="4" t="s">
        <v>141</v>
      </c>
    </row>
    <row r="222" spans="2:10" ht="12.75">
      <c r="B222" s="4" t="s">
        <v>142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10</v>
      </c>
      <c r="J222" s="8">
        <f>SUM(C222:I222)</f>
        <v>10</v>
      </c>
    </row>
    <row r="224" ht="12.75">
      <c r="A224" s="4" t="s">
        <v>143</v>
      </c>
    </row>
    <row r="225" spans="2:10" ht="12.75">
      <c r="B225" s="4" t="s">
        <v>144</v>
      </c>
      <c r="C225" s="8">
        <v>0</v>
      </c>
      <c r="D225" s="8">
        <v>0</v>
      </c>
      <c r="E225" s="8">
        <v>0</v>
      </c>
      <c r="F225" s="8">
        <v>0</v>
      </c>
      <c r="G225" s="8">
        <v>362.42</v>
      </c>
      <c r="H225" s="8">
        <v>687.24</v>
      </c>
      <c r="I225" s="8">
        <v>0</v>
      </c>
      <c r="J225" s="8">
        <f>SUM(C225:I225)</f>
        <v>1049.66</v>
      </c>
    </row>
    <row r="227" ht="12.75">
      <c r="A227" s="4" t="s">
        <v>145</v>
      </c>
    </row>
    <row r="228" spans="2:10" ht="12.75">
      <c r="B228" s="4" t="s">
        <v>28</v>
      </c>
      <c r="C228" s="8">
        <v>5686.3</v>
      </c>
      <c r="D228" s="8">
        <v>0</v>
      </c>
      <c r="E228" s="8">
        <v>0</v>
      </c>
      <c r="F228" s="8">
        <v>98.1</v>
      </c>
      <c r="G228" s="8">
        <v>0</v>
      </c>
      <c r="H228" s="8">
        <v>0</v>
      </c>
      <c r="I228" s="8">
        <v>0</v>
      </c>
      <c r="J228" s="8">
        <f>SUM(C228:I228)</f>
        <v>5784.400000000001</v>
      </c>
    </row>
    <row r="229" spans="2:10" ht="12.75">
      <c r="B229" s="4" t="s">
        <v>146</v>
      </c>
      <c r="C229" s="8">
        <v>5346.54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f>SUM(C229:I229)</f>
        <v>5346.54</v>
      </c>
    </row>
    <row r="230" ht="12.75">
      <c r="J230" s="10">
        <f>SUM(J228:J229)</f>
        <v>11130.94</v>
      </c>
    </row>
    <row r="231" ht="12.75">
      <c r="A231" s="4" t="s">
        <v>147</v>
      </c>
    </row>
    <row r="232" spans="2:10" ht="12.75">
      <c r="B232" s="4" t="s">
        <v>148</v>
      </c>
      <c r="C232" s="8">
        <v>1645.89</v>
      </c>
      <c r="D232" s="8">
        <v>0</v>
      </c>
      <c r="E232" s="8">
        <v>0</v>
      </c>
      <c r="F232" s="8">
        <v>0</v>
      </c>
      <c r="G232" s="8">
        <v>0</v>
      </c>
      <c r="H232" s="8">
        <v>39.58</v>
      </c>
      <c r="I232" s="8">
        <v>750</v>
      </c>
      <c r="J232" s="8">
        <f>SUM(C232:I232)</f>
        <v>2435.4700000000003</v>
      </c>
    </row>
    <row r="234" ht="12.75">
      <c r="A234" s="4" t="s">
        <v>149</v>
      </c>
    </row>
    <row r="235" spans="2:10" ht="12.75">
      <c r="B235" s="4" t="s">
        <v>150</v>
      </c>
      <c r="C235" s="8">
        <v>74.56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f>SUM(C235:I235)</f>
        <v>74.56</v>
      </c>
    </row>
    <row r="237" ht="12.75">
      <c r="A237" s="4" t="s">
        <v>151</v>
      </c>
    </row>
    <row r="238" spans="2:10" ht="12.75">
      <c r="B238" s="4" t="s">
        <v>107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25</v>
      </c>
      <c r="J238" s="8">
        <f>SUM(C238:I238)</f>
        <v>25</v>
      </c>
    </row>
    <row r="240" ht="12.75">
      <c r="A240" s="4" t="s">
        <v>152</v>
      </c>
    </row>
    <row r="241" spans="2:10" ht="12.75">
      <c r="B241" s="4" t="s">
        <v>153</v>
      </c>
      <c r="C241" s="8">
        <v>4689.48</v>
      </c>
      <c r="D241" s="8">
        <v>0</v>
      </c>
      <c r="E241" s="8">
        <v>1050</v>
      </c>
      <c r="F241" s="8">
        <v>0</v>
      </c>
      <c r="G241" s="8">
        <v>0</v>
      </c>
      <c r="H241" s="8">
        <v>0</v>
      </c>
      <c r="I241" s="8">
        <v>0</v>
      </c>
      <c r="J241" s="8">
        <f>SUM(C241:I241)</f>
        <v>5739.48</v>
      </c>
    </row>
    <row r="243" ht="12.75">
      <c r="A243" s="4" t="s">
        <v>154</v>
      </c>
    </row>
    <row r="244" spans="2:10" ht="12.75">
      <c r="B244" s="4" t="s">
        <v>155</v>
      </c>
      <c r="C244" s="8">
        <v>0</v>
      </c>
      <c r="D244" s="8">
        <v>0</v>
      </c>
      <c r="E244" s="8">
        <v>0</v>
      </c>
      <c r="F244" s="8">
        <v>0</v>
      </c>
      <c r="G244" s="8">
        <v>32</v>
      </c>
      <c r="H244" s="8">
        <v>11.45</v>
      </c>
      <c r="I244" s="8">
        <v>23</v>
      </c>
      <c r="J244" s="8">
        <f>SUM(C244:I244)</f>
        <v>66.45</v>
      </c>
    </row>
    <row r="245" spans="2:10" ht="12.75">
      <c r="B245" s="4" t="s">
        <v>156</v>
      </c>
      <c r="C245" s="8">
        <v>950.18</v>
      </c>
      <c r="D245" s="8">
        <v>0</v>
      </c>
      <c r="E245" s="8">
        <v>15888.9</v>
      </c>
      <c r="F245" s="8">
        <v>70</v>
      </c>
      <c r="G245" s="8">
        <v>0</v>
      </c>
      <c r="H245" s="8">
        <v>3306.73</v>
      </c>
      <c r="I245" s="8">
        <v>5864.55</v>
      </c>
      <c r="J245" s="8">
        <f>SUM(C245:I245)</f>
        <v>26080.359999999997</v>
      </c>
    </row>
    <row r="246" ht="12.75">
      <c r="J246" s="10">
        <f>SUM(J244:J245)</f>
        <v>26146.809999999998</v>
      </c>
    </row>
    <row r="247" ht="12.75">
      <c r="A247" s="4" t="s">
        <v>157</v>
      </c>
    </row>
    <row r="248" spans="2:10" ht="12.75">
      <c r="B248" s="4" t="s">
        <v>158</v>
      </c>
      <c r="C248" s="8">
        <v>3032.08</v>
      </c>
      <c r="D248" s="8">
        <v>0</v>
      </c>
      <c r="E248" s="8">
        <v>0</v>
      </c>
      <c r="F248" s="8">
        <v>0</v>
      </c>
      <c r="G248" s="8">
        <v>0</v>
      </c>
      <c r="H248" s="8">
        <v>792.41</v>
      </c>
      <c r="I248" s="8">
        <v>0</v>
      </c>
      <c r="J248" s="8">
        <f>SUM(C248:I248)</f>
        <v>3824.49</v>
      </c>
    </row>
    <row r="250" ht="12.75">
      <c r="A250" s="4" t="s">
        <v>159</v>
      </c>
    </row>
    <row r="251" spans="2:10" ht="12.75">
      <c r="B251" s="4" t="s">
        <v>21</v>
      </c>
      <c r="C251" s="8">
        <v>9.41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f>SUM(C251:I251)</f>
        <v>9.41</v>
      </c>
    </row>
    <row r="252" spans="2:10" ht="12.75">
      <c r="B252" s="4" t="s">
        <v>22</v>
      </c>
      <c r="C252" s="8">
        <v>4314.58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117</v>
      </c>
      <c r="J252" s="8">
        <f>SUM(C252:I252)</f>
        <v>4431.58</v>
      </c>
    </row>
    <row r="253" ht="12.75">
      <c r="J253" s="10">
        <f>SUM(J251:J252)</f>
        <v>4440.99</v>
      </c>
    </row>
    <row r="254" ht="12.75">
      <c r="A254" s="4" t="s">
        <v>160</v>
      </c>
    </row>
    <row r="255" spans="2:10" ht="12.75">
      <c r="B255" s="4" t="s">
        <v>161</v>
      </c>
      <c r="C255" s="8">
        <v>150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f>SUM(C255:I255)</f>
        <v>150</v>
      </c>
    </row>
    <row r="257" ht="12.75">
      <c r="A257" s="4" t="s">
        <v>162</v>
      </c>
    </row>
    <row r="258" spans="2:10" ht="12.75">
      <c r="B258" s="4" t="s">
        <v>39</v>
      </c>
      <c r="C258" s="8">
        <v>47.8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f>SUM(C258:I258)</f>
        <v>47.8</v>
      </c>
    </row>
    <row r="260" ht="12.75">
      <c r="A260" s="4" t="s">
        <v>163</v>
      </c>
    </row>
    <row r="261" spans="2:10" ht="12.75">
      <c r="B261" s="4" t="s">
        <v>135</v>
      </c>
      <c r="C261" s="8">
        <v>1806.43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f>SUM(C261:I261)</f>
        <v>1806.43</v>
      </c>
    </row>
    <row r="263" ht="12.75">
      <c r="A263" s="4" t="s">
        <v>164</v>
      </c>
    </row>
    <row r="264" spans="2:10" ht="12.75">
      <c r="B264" s="4" t="s">
        <v>165</v>
      </c>
      <c r="C264" s="8">
        <v>604.63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194.42</v>
      </c>
      <c r="J264" s="8">
        <f>SUM(C264:I264)</f>
        <v>799.05</v>
      </c>
    </row>
    <row r="265" spans="2:10" ht="12.75">
      <c r="B265" s="4" t="s">
        <v>166</v>
      </c>
      <c r="C265" s="8">
        <v>604.63</v>
      </c>
      <c r="D265" s="8">
        <v>0</v>
      </c>
      <c r="E265" s="8">
        <v>0</v>
      </c>
      <c r="F265" s="8">
        <v>169.64</v>
      </c>
      <c r="G265" s="8">
        <v>0</v>
      </c>
      <c r="H265" s="8">
        <v>0</v>
      </c>
      <c r="I265" s="8">
        <v>194.42</v>
      </c>
      <c r="J265" s="8">
        <f>SUM(C265:I265)</f>
        <v>968.6899999999999</v>
      </c>
    </row>
    <row r="266" spans="2:10" ht="12.75">
      <c r="B266" s="4" t="s">
        <v>167</v>
      </c>
      <c r="C266" s="8">
        <v>604.63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194.42</v>
      </c>
      <c r="J266" s="8">
        <f>SUM(C266:I266)</f>
        <v>799.05</v>
      </c>
    </row>
    <row r="267" ht="12.75">
      <c r="J267" s="10">
        <f>SUM(J264:J266)</f>
        <v>2566.79</v>
      </c>
    </row>
    <row r="268" ht="12.75">
      <c r="A268" s="4" t="s">
        <v>168</v>
      </c>
    </row>
    <row r="269" spans="2:10" ht="12.75">
      <c r="B269" s="4" t="s">
        <v>169</v>
      </c>
      <c r="C269" s="8">
        <v>126</v>
      </c>
      <c r="D269" s="8">
        <v>0</v>
      </c>
      <c r="E269" s="8">
        <v>0</v>
      </c>
      <c r="F269" s="8">
        <v>20</v>
      </c>
      <c r="G269" s="8">
        <v>180</v>
      </c>
      <c r="H269" s="8">
        <v>12.5</v>
      </c>
      <c r="I269" s="8">
        <v>0</v>
      </c>
      <c r="J269" s="8">
        <f>SUM(C269:I269)</f>
        <v>338.5</v>
      </c>
    </row>
    <row r="271" ht="12.75">
      <c r="A271" s="4" t="s">
        <v>170</v>
      </c>
    </row>
    <row r="272" spans="2:10" ht="12.75">
      <c r="B272" s="4" t="s">
        <v>11</v>
      </c>
      <c r="C272" s="8">
        <v>20.01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f>SUM(C272:I272)</f>
        <v>20.01</v>
      </c>
    </row>
    <row r="274" ht="12.75">
      <c r="A274" s="4" t="s">
        <v>171</v>
      </c>
    </row>
    <row r="275" spans="2:10" ht="12.75">
      <c r="B275" s="4" t="s">
        <v>172</v>
      </c>
      <c r="C275" s="8">
        <v>93.25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f>SUM(C275:I275)</f>
        <v>93.25</v>
      </c>
    </row>
    <row r="276" spans="2:10" ht="12.75">
      <c r="B276" s="4" t="s">
        <v>97</v>
      </c>
      <c r="C276" s="8">
        <v>647.4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f>SUM(C276:I276)</f>
        <v>647.4</v>
      </c>
    </row>
    <row r="277" spans="2:10" ht="12.75">
      <c r="B277" s="4" t="s">
        <v>101</v>
      </c>
      <c r="C277" s="8">
        <v>0</v>
      </c>
      <c r="D277" s="8">
        <v>0</v>
      </c>
      <c r="E277" s="8">
        <v>0</v>
      </c>
      <c r="F277" s="8">
        <v>17</v>
      </c>
      <c r="G277" s="8">
        <v>19.54</v>
      </c>
      <c r="H277" s="8">
        <v>322.32</v>
      </c>
      <c r="I277" s="8">
        <v>104.19</v>
      </c>
      <c r="J277" s="8">
        <f>SUM(C277:I277)</f>
        <v>463.05</v>
      </c>
    </row>
    <row r="278" ht="12.75">
      <c r="J278" s="10">
        <f>SUM(J275:J277)</f>
        <v>1203.7</v>
      </c>
    </row>
    <row r="279" ht="12.75">
      <c r="A279" s="4" t="s">
        <v>173</v>
      </c>
    </row>
    <row r="280" spans="2:10" ht="12.75">
      <c r="B280" s="4" t="s">
        <v>174</v>
      </c>
      <c r="C280" s="8">
        <v>31.49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f>SUM(C280:I280)</f>
        <v>31.49</v>
      </c>
    </row>
    <row r="282" ht="12.75">
      <c r="A282" s="4" t="s">
        <v>175</v>
      </c>
    </row>
    <row r="283" spans="2:10" ht="12.75">
      <c r="B283" s="4" t="s">
        <v>11</v>
      </c>
      <c r="C283" s="8">
        <v>1916.91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f>SUM(C283:I283)</f>
        <v>1916.91</v>
      </c>
    </row>
    <row r="284" spans="2:10" ht="12.75">
      <c r="B284" s="4" t="s">
        <v>176</v>
      </c>
      <c r="C284" s="8">
        <v>472.04</v>
      </c>
      <c r="D284" s="8">
        <v>0</v>
      </c>
      <c r="E284" s="8">
        <v>0</v>
      </c>
      <c r="F284" s="8">
        <v>0</v>
      </c>
      <c r="G284" s="8">
        <v>128.65</v>
      </c>
      <c r="H284" s="8">
        <v>4.95</v>
      </c>
      <c r="I284" s="8">
        <v>56</v>
      </c>
      <c r="J284" s="8">
        <f>SUM(C284:I284)</f>
        <v>661.6400000000001</v>
      </c>
    </row>
    <row r="285" spans="2:10" ht="12.75">
      <c r="B285" s="4" t="s">
        <v>177</v>
      </c>
      <c r="C285" s="8">
        <v>100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f>SUM(C285:I285)</f>
        <v>100</v>
      </c>
    </row>
    <row r="286" ht="12.75">
      <c r="J286" s="10">
        <f>SUM(J283:J285)</f>
        <v>2678.55</v>
      </c>
    </row>
    <row r="287" ht="12.75">
      <c r="A287" s="4" t="s">
        <v>178</v>
      </c>
    </row>
    <row r="288" spans="2:10" ht="12.75">
      <c r="B288" s="4" t="s">
        <v>179</v>
      </c>
      <c r="C288" s="8">
        <v>3717.92</v>
      </c>
      <c r="D288" s="8">
        <v>0</v>
      </c>
      <c r="E288" s="8">
        <v>0</v>
      </c>
      <c r="F288" s="8">
        <v>0</v>
      </c>
      <c r="G288" s="8">
        <v>0</v>
      </c>
      <c r="H288" s="8">
        <v>118.09</v>
      </c>
      <c r="I288" s="8">
        <v>344.98</v>
      </c>
      <c r="J288" s="8">
        <f>SUM(C288:I288)</f>
        <v>4180.99</v>
      </c>
    </row>
    <row r="290" ht="12.75">
      <c r="A290" s="4" t="s">
        <v>180</v>
      </c>
    </row>
    <row r="291" spans="2:10" ht="12.75">
      <c r="B291" s="4" t="s">
        <v>181</v>
      </c>
      <c r="C291" s="8">
        <v>1676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360</v>
      </c>
      <c r="J291" s="8">
        <f>SUM(C291:I291)</f>
        <v>2036</v>
      </c>
    </row>
    <row r="293" ht="12.75">
      <c r="A293" s="4" t="s">
        <v>182</v>
      </c>
    </row>
    <row r="294" spans="2:10" ht="12.75">
      <c r="B294" s="4" t="s">
        <v>49</v>
      </c>
      <c r="C294" s="8">
        <v>5.44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f>SUM(C294:I294)</f>
        <v>5.44</v>
      </c>
    </row>
    <row r="296" ht="12.75">
      <c r="A296" s="4" t="s">
        <v>183</v>
      </c>
    </row>
    <row r="297" spans="2:10" ht="12.75">
      <c r="B297" s="4" t="s">
        <v>184</v>
      </c>
      <c r="C297" s="8">
        <v>18500</v>
      </c>
      <c r="D297" s="8">
        <v>0</v>
      </c>
      <c r="E297" s="8">
        <v>0</v>
      </c>
      <c r="F297" s="8">
        <v>4312</v>
      </c>
      <c r="G297" s="8">
        <v>2950</v>
      </c>
      <c r="H297" s="8">
        <v>6720</v>
      </c>
      <c r="I297" s="8">
        <v>512</v>
      </c>
      <c r="J297" s="8">
        <f>SUM(C297:I297)</f>
        <v>32994</v>
      </c>
    </row>
    <row r="299" ht="12.75">
      <c r="A299" s="4" t="s">
        <v>185</v>
      </c>
    </row>
    <row r="300" spans="2:10" ht="12.75">
      <c r="B300" s="4" t="s">
        <v>107</v>
      </c>
      <c r="C300" s="8">
        <v>475.9</v>
      </c>
      <c r="D300" s="8">
        <v>0</v>
      </c>
      <c r="E300" s="8">
        <v>3152.87</v>
      </c>
      <c r="F300" s="8">
        <v>8.5</v>
      </c>
      <c r="G300" s="8">
        <v>838.14</v>
      </c>
      <c r="H300" s="8">
        <v>2885.75</v>
      </c>
      <c r="I300" s="8">
        <v>2131.88</v>
      </c>
      <c r="J300" s="8">
        <f>SUM(C300:I300)</f>
        <v>9493.04</v>
      </c>
    </row>
    <row r="302" ht="12.75">
      <c r="A302" s="4" t="s">
        <v>186</v>
      </c>
    </row>
    <row r="303" spans="2:10" ht="12.75">
      <c r="B303" s="4" t="s">
        <v>116</v>
      </c>
      <c r="C303" s="8">
        <v>907.4</v>
      </c>
      <c r="D303" s="8">
        <v>0</v>
      </c>
      <c r="E303" s="8">
        <v>0</v>
      </c>
      <c r="F303" s="8">
        <v>0</v>
      </c>
      <c r="G303" s="8">
        <v>220</v>
      </c>
      <c r="H303" s="8">
        <v>870</v>
      </c>
      <c r="I303" s="8">
        <v>2785</v>
      </c>
      <c r="J303" s="8">
        <f>SUM(C303:I303)</f>
        <v>4782.4</v>
      </c>
    </row>
    <row r="305" ht="12.75">
      <c r="A305" s="4" t="s">
        <v>187</v>
      </c>
    </row>
    <row r="306" spans="2:10" ht="12.75">
      <c r="B306" s="4" t="s">
        <v>188</v>
      </c>
      <c r="C306" s="8">
        <v>0</v>
      </c>
      <c r="D306" s="8">
        <v>0</v>
      </c>
      <c r="E306" s="8">
        <v>0</v>
      </c>
      <c r="F306" s="8">
        <v>100</v>
      </c>
      <c r="G306" s="8">
        <v>0</v>
      </c>
      <c r="H306" s="8">
        <v>0</v>
      </c>
      <c r="I306" s="8">
        <v>10</v>
      </c>
      <c r="J306" s="8">
        <f>SUM(C306:I306)</f>
        <v>110</v>
      </c>
    </row>
    <row r="308" ht="12.75">
      <c r="A308" s="4" t="s">
        <v>189</v>
      </c>
    </row>
    <row r="309" spans="2:10" ht="12.75">
      <c r="B309" s="4" t="s">
        <v>116</v>
      </c>
      <c r="C309" s="8">
        <v>70</v>
      </c>
      <c r="D309" s="8">
        <v>0</v>
      </c>
      <c r="E309" s="8">
        <v>0</v>
      </c>
      <c r="F309" s="8">
        <v>50</v>
      </c>
      <c r="G309" s="8">
        <v>25</v>
      </c>
      <c r="H309" s="8">
        <v>620</v>
      </c>
      <c r="I309" s="8">
        <v>350</v>
      </c>
      <c r="J309" s="8">
        <f>SUM(C309:I309)</f>
        <v>1115</v>
      </c>
    </row>
    <row r="311" ht="12.75">
      <c r="A311" s="4" t="s">
        <v>190</v>
      </c>
    </row>
    <row r="312" spans="2:10" ht="12.75">
      <c r="B312" s="4" t="s">
        <v>191</v>
      </c>
      <c r="C312" s="8">
        <v>5224.1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f>SUM(C312:I312)</f>
        <v>5224.1</v>
      </c>
    </row>
    <row r="314" ht="12.75">
      <c r="A314" s="4" t="s">
        <v>192</v>
      </c>
    </row>
    <row r="315" spans="2:10" ht="12.75">
      <c r="B315" s="4" t="s">
        <v>97</v>
      </c>
      <c r="C315" s="8">
        <v>438.87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f>SUM(C315:I315)</f>
        <v>438.87</v>
      </c>
    </row>
    <row r="316" spans="2:10" ht="12.75">
      <c r="B316" s="4" t="s">
        <v>193</v>
      </c>
      <c r="C316" s="8">
        <v>1424.23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SUM(C316:I316)</f>
        <v>1424.23</v>
      </c>
    </row>
    <row r="317" ht="12.75">
      <c r="J317" s="10">
        <f>SUM(J315:J316)</f>
        <v>1863.1</v>
      </c>
    </row>
    <row r="318" ht="12.75">
      <c r="A318" s="4" t="s">
        <v>194</v>
      </c>
    </row>
    <row r="319" spans="2:10" ht="12.75">
      <c r="B319" s="4" t="s">
        <v>195</v>
      </c>
      <c r="C319" s="8">
        <v>1749.35</v>
      </c>
      <c r="D319" s="8">
        <v>0</v>
      </c>
      <c r="E319" s="8">
        <v>0</v>
      </c>
      <c r="F319" s="8">
        <v>0</v>
      </c>
      <c r="G319" s="8">
        <v>50</v>
      </c>
      <c r="H319" s="8">
        <v>150</v>
      </c>
      <c r="I319" s="8">
        <v>0</v>
      </c>
      <c r="J319" s="8">
        <f>SUM(C319:I319)</f>
        <v>1949.35</v>
      </c>
    </row>
    <row r="320" spans="2:10" ht="12.75">
      <c r="B320" s="4" t="s">
        <v>196</v>
      </c>
      <c r="C320" s="8">
        <v>1963.97</v>
      </c>
      <c r="D320" s="8">
        <v>0</v>
      </c>
      <c r="E320" s="8">
        <v>0</v>
      </c>
      <c r="F320" s="8">
        <v>0</v>
      </c>
      <c r="G320" s="8">
        <v>50</v>
      </c>
      <c r="H320" s="8">
        <v>150</v>
      </c>
      <c r="I320" s="8">
        <v>0</v>
      </c>
      <c r="J320" s="8">
        <f>SUM(C320:I320)</f>
        <v>2163.9700000000003</v>
      </c>
    </row>
    <row r="321" ht="12.75">
      <c r="J321" s="10">
        <f>SUM(J319:J320)</f>
        <v>4113.32</v>
      </c>
    </row>
    <row r="322" ht="12.75">
      <c r="A322" s="4" t="s">
        <v>197</v>
      </c>
    </row>
    <row r="323" spans="2:10" ht="12.75">
      <c r="B323" s="4" t="s">
        <v>198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576.79</v>
      </c>
      <c r="J323" s="8">
        <f>SUM(C323:I323)</f>
        <v>576.79</v>
      </c>
    </row>
    <row r="325" ht="12.75">
      <c r="A325" s="4" t="s">
        <v>199</v>
      </c>
    </row>
    <row r="326" spans="2:10" ht="12.75">
      <c r="B326" s="4" t="s">
        <v>169</v>
      </c>
      <c r="C326" s="8">
        <v>230</v>
      </c>
      <c r="D326" s="8">
        <v>0</v>
      </c>
      <c r="E326" s="8">
        <v>0</v>
      </c>
      <c r="F326" s="8">
        <v>214.98</v>
      </c>
      <c r="G326" s="8">
        <v>180</v>
      </c>
      <c r="H326" s="8">
        <v>12.5</v>
      </c>
      <c r="I326" s="8">
        <v>0</v>
      </c>
      <c r="J326" s="8">
        <f>SUM(C326:I326)</f>
        <v>637.48</v>
      </c>
    </row>
    <row r="328" ht="12.75">
      <c r="A328" s="4" t="s">
        <v>200</v>
      </c>
    </row>
    <row r="329" spans="2:10" ht="12.75">
      <c r="B329" s="4" t="s">
        <v>201</v>
      </c>
      <c r="C329" s="8">
        <v>391</v>
      </c>
      <c r="D329" s="8">
        <v>0</v>
      </c>
      <c r="E329" s="8">
        <v>0</v>
      </c>
      <c r="F329" s="8">
        <v>0</v>
      </c>
      <c r="G329" s="8">
        <v>450.29</v>
      </c>
      <c r="H329" s="8">
        <v>196.35</v>
      </c>
      <c r="I329" s="8">
        <v>0</v>
      </c>
      <c r="J329" s="8">
        <f>SUM(C329:I329)</f>
        <v>1037.6399999999999</v>
      </c>
    </row>
    <row r="331" ht="12.75">
      <c r="A331" s="4" t="s">
        <v>202</v>
      </c>
    </row>
    <row r="332" spans="2:10" ht="12.75">
      <c r="B332" s="4" t="s">
        <v>203</v>
      </c>
      <c r="C332" s="8">
        <v>0</v>
      </c>
      <c r="D332" s="8">
        <v>0</v>
      </c>
      <c r="E332" s="8">
        <v>0</v>
      </c>
      <c r="F332" s="8">
        <v>0</v>
      </c>
      <c r="G332" s="8">
        <v>15</v>
      </c>
      <c r="H332" s="8">
        <v>16</v>
      </c>
      <c r="I332" s="8">
        <v>95</v>
      </c>
      <c r="J332" s="8">
        <f>SUM(C332:I332)</f>
        <v>126</v>
      </c>
    </row>
    <row r="334" ht="12.75">
      <c r="A334" s="4" t="s">
        <v>204</v>
      </c>
    </row>
    <row r="335" spans="2:10" ht="12.75">
      <c r="B335" s="4" t="s">
        <v>205</v>
      </c>
      <c r="C335" s="8">
        <v>1924.14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f>SUM(C335:I335)</f>
        <v>1924.14</v>
      </c>
    </row>
    <row r="337" ht="12.75">
      <c r="A337" s="4" t="s">
        <v>206</v>
      </c>
    </row>
    <row r="338" spans="2:10" ht="12.75">
      <c r="B338" s="4" t="s">
        <v>112</v>
      </c>
      <c r="C338" s="8">
        <v>8.5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f>SUM(C338:I338)</f>
        <v>8.5</v>
      </c>
    </row>
    <row r="340" ht="12.75">
      <c r="A340" s="4" t="s">
        <v>207</v>
      </c>
    </row>
    <row r="341" spans="2:10" ht="12.75">
      <c r="B341" s="4" t="s">
        <v>97</v>
      </c>
      <c r="C341" s="8">
        <v>84.15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f>SUM(C341:I341)</f>
        <v>84.15</v>
      </c>
    </row>
    <row r="343" ht="12.75">
      <c r="A343" s="4" t="s">
        <v>208</v>
      </c>
    </row>
    <row r="344" spans="2:10" ht="12.75">
      <c r="B344" s="4" t="s">
        <v>11</v>
      </c>
      <c r="C344" s="8">
        <v>205.78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f>SUM(C344:I344)</f>
        <v>205.78</v>
      </c>
    </row>
    <row r="345" spans="2:10" ht="12.75">
      <c r="B345" s="4" t="s">
        <v>209</v>
      </c>
      <c r="C345" s="8">
        <v>963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600</v>
      </c>
      <c r="J345" s="8">
        <f>SUM(C345:I345)</f>
        <v>1563</v>
      </c>
    </row>
    <row r="346" ht="12.75">
      <c r="J346" s="10">
        <f>SUM(J344:J345)</f>
        <v>1768.78</v>
      </c>
    </row>
    <row r="347" ht="12.75">
      <c r="A347" s="4" t="s">
        <v>210</v>
      </c>
    </row>
    <row r="348" spans="2:10" ht="12.75">
      <c r="B348" s="4" t="s">
        <v>211</v>
      </c>
      <c r="C348" s="8">
        <v>224.99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f>SUM(C348:I348)</f>
        <v>224.99</v>
      </c>
    </row>
    <row r="350" ht="12.75">
      <c r="A350" s="4" t="s">
        <v>212</v>
      </c>
    </row>
    <row r="351" spans="2:10" ht="12.75">
      <c r="B351" s="4" t="s">
        <v>116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130</v>
      </c>
      <c r="I351" s="8">
        <v>275</v>
      </c>
      <c r="J351" s="8">
        <f>SUM(C351:I351)</f>
        <v>405</v>
      </c>
    </row>
    <row r="353" ht="12.75">
      <c r="A353" s="4" t="s">
        <v>213</v>
      </c>
    </row>
    <row r="354" spans="2:10" ht="12.75">
      <c r="B354" s="4" t="s">
        <v>176</v>
      </c>
      <c r="C354" s="8">
        <v>302.36</v>
      </c>
      <c r="D354" s="8">
        <v>0</v>
      </c>
      <c r="E354" s="8">
        <v>0</v>
      </c>
      <c r="F354" s="8">
        <v>20.8</v>
      </c>
      <c r="G354" s="8">
        <v>118.87</v>
      </c>
      <c r="H354" s="8">
        <v>0</v>
      </c>
      <c r="I354" s="8">
        <v>44</v>
      </c>
      <c r="J354" s="8">
        <f>SUM(C354:I354)</f>
        <v>486.03000000000003</v>
      </c>
    </row>
    <row r="356" ht="12.75">
      <c r="A356" s="4" t="s">
        <v>214</v>
      </c>
    </row>
    <row r="357" spans="2:10" ht="12.75">
      <c r="B357" s="4" t="s">
        <v>215</v>
      </c>
      <c r="C357" s="8">
        <v>290.64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f>SUM(C357:I357)</f>
        <v>290.64</v>
      </c>
    </row>
    <row r="359" ht="12.75">
      <c r="A359" s="4" t="s">
        <v>216</v>
      </c>
    </row>
    <row r="360" spans="2:10" ht="12.75">
      <c r="B360" s="4" t="s">
        <v>70</v>
      </c>
      <c r="C360" s="8">
        <v>190.21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f>SUM(C360:I360)</f>
        <v>190.21</v>
      </c>
    </row>
    <row r="362" ht="12.75">
      <c r="A362" s="4" t="s">
        <v>217</v>
      </c>
    </row>
    <row r="363" spans="2:10" ht="12.75">
      <c r="B363" s="4" t="s">
        <v>70</v>
      </c>
      <c r="C363" s="8">
        <v>664.88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SUM(C363:I363)</f>
        <v>664.88</v>
      </c>
    </row>
    <row r="364" spans="2:10" ht="12.75">
      <c r="B364" s="4" t="s">
        <v>15</v>
      </c>
      <c r="C364" s="8">
        <v>204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f>SUM(C364:I364)</f>
        <v>204</v>
      </c>
    </row>
    <row r="365" ht="12.75">
      <c r="J365" s="10">
        <f>SUM(J363:J364)</f>
        <v>868.88</v>
      </c>
    </row>
    <row r="366" ht="12.75">
      <c r="A366" s="4" t="s">
        <v>218</v>
      </c>
    </row>
    <row r="367" spans="2:10" ht="12.75">
      <c r="B367" s="4" t="s">
        <v>219</v>
      </c>
      <c r="C367" s="8">
        <v>24.41</v>
      </c>
      <c r="D367" s="8">
        <v>0</v>
      </c>
      <c r="E367" s="8">
        <v>0</v>
      </c>
      <c r="F367" s="8">
        <v>0</v>
      </c>
      <c r="G367" s="8">
        <v>0</v>
      </c>
      <c r="H367" s="8">
        <v>15.8</v>
      </c>
      <c r="I367" s="8">
        <v>0</v>
      </c>
      <c r="J367" s="8">
        <f>SUM(C367:I367)</f>
        <v>40.21</v>
      </c>
    </row>
    <row r="369" ht="12.75">
      <c r="A369" s="4" t="s">
        <v>220</v>
      </c>
    </row>
    <row r="370" spans="2:10" ht="12.75">
      <c r="B370" s="4" t="s">
        <v>11</v>
      </c>
      <c r="C370" s="8">
        <v>1781.73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f>SUM(C370:I370)</f>
        <v>1781.73</v>
      </c>
    </row>
    <row r="372" ht="12.75">
      <c r="A372" s="4" t="s">
        <v>221</v>
      </c>
    </row>
    <row r="373" spans="2:10" ht="12.75">
      <c r="B373" s="4" t="s">
        <v>222</v>
      </c>
      <c r="C373" s="8">
        <v>5.93</v>
      </c>
      <c r="D373" s="8">
        <v>16.51</v>
      </c>
      <c r="E373" s="8">
        <v>0</v>
      </c>
      <c r="F373" s="8">
        <v>201.6</v>
      </c>
      <c r="G373" s="8">
        <v>0</v>
      </c>
      <c r="H373" s="8">
        <v>0</v>
      </c>
      <c r="I373" s="8">
        <v>17.35</v>
      </c>
      <c r="J373" s="8">
        <f>SUM(C373:I373)</f>
        <v>241.39</v>
      </c>
    </row>
    <row r="375" ht="12.75">
      <c r="A375" s="4" t="s">
        <v>223</v>
      </c>
    </row>
    <row r="376" spans="2:10" ht="12.75">
      <c r="B376" s="4" t="s">
        <v>224</v>
      </c>
      <c r="C376" s="8">
        <v>40</v>
      </c>
      <c r="D376" s="8">
        <v>0</v>
      </c>
      <c r="E376" s="8">
        <v>0</v>
      </c>
      <c r="F376" s="8">
        <v>143.85</v>
      </c>
      <c r="G376" s="8">
        <v>2.5</v>
      </c>
      <c r="H376" s="8">
        <v>0</v>
      </c>
      <c r="I376" s="8">
        <v>2300</v>
      </c>
      <c r="J376" s="8">
        <f>SUM(C376:I376)</f>
        <v>2486.35</v>
      </c>
    </row>
    <row r="378" ht="12.75">
      <c r="A378" s="4" t="s">
        <v>225</v>
      </c>
    </row>
    <row r="379" spans="2:10" ht="12.75">
      <c r="B379" s="4" t="s">
        <v>39</v>
      </c>
      <c r="C379" s="8">
        <v>330.05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f>SUM(C379:I379)</f>
        <v>330.05</v>
      </c>
    </row>
    <row r="380" spans="2:10" ht="12.75">
      <c r="B380" s="4" t="s">
        <v>40</v>
      </c>
      <c r="C380" s="8">
        <v>292.07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f>SUM(C380:I380)</f>
        <v>292.07</v>
      </c>
    </row>
    <row r="381" ht="12.75">
      <c r="J381" s="10">
        <f>SUM(J379:J380)</f>
        <v>622.12</v>
      </c>
    </row>
    <row r="382" ht="12.75">
      <c r="A382" s="4" t="s">
        <v>226</v>
      </c>
    </row>
    <row r="383" spans="2:10" ht="12.75">
      <c r="B383" s="4" t="s">
        <v>227</v>
      </c>
      <c r="C383" s="8">
        <v>2675.06</v>
      </c>
      <c r="D383" s="8">
        <v>0</v>
      </c>
      <c r="E383" s="8">
        <v>0</v>
      </c>
      <c r="F383" s="8">
        <v>0</v>
      </c>
      <c r="G383" s="8">
        <v>0</v>
      </c>
      <c r="H383" s="8">
        <v>126</v>
      </c>
      <c r="I383" s="8">
        <v>0</v>
      </c>
      <c r="J383" s="8">
        <f>SUM(C383:I383)</f>
        <v>2801.06</v>
      </c>
    </row>
    <row r="384" spans="2:10" ht="12.75">
      <c r="B384" s="4" t="s">
        <v>228</v>
      </c>
      <c r="C384" s="8">
        <v>540.27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f>SUM(C384:I384)</f>
        <v>540.27</v>
      </c>
    </row>
    <row r="385" ht="12.75">
      <c r="J385" s="10">
        <f>SUM(J383:J384)</f>
        <v>3341.33</v>
      </c>
    </row>
    <row r="386" ht="12.75">
      <c r="A386" s="4" t="s">
        <v>229</v>
      </c>
    </row>
    <row r="387" spans="2:10" ht="12.75">
      <c r="B387" s="4" t="s">
        <v>230</v>
      </c>
      <c r="C387" s="8">
        <v>192.25</v>
      </c>
      <c r="D387" s="8">
        <v>0</v>
      </c>
      <c r="E387" s="8">
        <v>0</v>
      </c>
      <c r="F387" s="8">
        <v>134.18</v>
      </c>
      <c r="G387" s="8">
        <v>328.02</v>
      </c>
      <c r="H387" s="8">
        <v>7822.26</v>
      </c>
      <c r="I387" s="8">
        <v>4658.33</v>
      </c>
      <c r="J387" s="8">
        <f>SUM(C387:I387)</f>
        <v>13135.04</v>
      </c>
    </row>
    <row r="389" ht="12.75">
      <c r="A389" s="4" t="s">
        <v>231</v>
      </c>
    </row>
    <row r="390" spans="2:10" ht="12.75">
      <c r="B390" s="4" t="s">
        <v>135</v>
      </c>
      <c r="C390" s="8">
        <v>1031.28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f>SUM(C390:I390)</f>
        <v>1031.28</v>
      </c>
    </row>
    <row r="392" ht="12.75">
      <c r="A392" s="4" t="s">
        <v>232</v>
      </c>
    </row>
    <row r="393" spans="2:10" ht="12.75">
      <c r="B393" s="4" t="s">
        <v>233</v>
      </c>
      <c r="C393" s="8">
        <v>686.12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f>SUM(C393:I393)</f>
        <v>686.12</v>
      </c>
    </row>
    <row r="394" spans="2:10" ht="12.75">
      <c r="B394" s="4" t="s">
        <v>234</v>
      </c>
      <c r="C394" s="8">
        <v>686.12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f>SUM(C394:I394)</f>
        <v>686.12</v>
      </c>
    </row>
    <row r="395" ht="12.75">
      <c r="J395" s="10">
        <f>SUM(J393:J394)</f>
        <v>1372.24</v>
      </c>
    </row>
    <row r="396" ht="12.75">
      <c r="A396" s="4" t="s">
        <v>235</v>
      </c>
    </row>
    <row r="397" spans="2:10" ht="12.75">
      <c r="B397" s="4" t="s">
        <v>236</v>
      </c>
      <c r="C397" s="8">
        <v>926.74</v>
      </c>
      <c r="D397" s="8">
        <v>0</v>
      </c>
      <c r="E397" s="8">
        <v>0</v>
      </c>
      <c r="F397" s="8">
        <v>0</v>
      </c>
      <c r="G397" s="8">
        <v>631.59</v>
      </c>
      <c r="H397" s="8">
        <v>1078.94</v>
      </c>
      <c r="I397" s="8">
        <v>19.75</v>
      </c>
      <c r="J397" s="8">
        <f>SUM(C397:I397)</f>
        <v>2657.02</v>
      </c>
    </row>
    <row r="398" spans="2:10" ht="12.75">
      <c r="B398" s="4" t="s">
        <v>77</v>
      </c>
      <c r="C398" s="8">
        <v>703.6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f>SUM(C398:I398)</f>
        <v>703.6</v>
      </c>
    </row>
    <row r="399" ht="12.75">
      <c r="J399" s="10">
        <f>SUM(J397:J398)</f>
        <v>3360.62</v>
      </c>
    </row>
    <row r="400" ht="12.75">
      <c r="A400" s="4" t="s">
        <v>237</v>
      </c>
    </row>
    <row r="401" spans="2:10" ht="12.75">
      <c r="B401" s="4" t="s">
        <v>238</v>
      </c>
      <c r="C401" s="8">
        <v>352.26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f>SUM(C401:I401)</f>
        <v>352.26</v>
      </c>
    </row>
    <row r="403" ht="12.75">
      <c r="A403" s="4" t="s">
        <v>239</v>
      </c>
    </row>
    <row r="404" spans="2:10" ht="12.75">
      <c r="B404" s="4" t="s">
        <v>240</v>
      </c>
      <c r="C404" s="8">
        <v>125</v>
      </c>
      <c r="D404" s="8">
        <v>0</v>
      </c>
      <c r="E404" s="8">
        <v>0</v>
      </c>
      <c r="F404" s="8">
        <v>0</v>
      </c>
      <c r="G404" s="8">
        <v>20</v>
      </c>
      <c r="H404" s="8">
        <v>10</v>
      </c>
      <c r="I404" s="8">
        <v>0</v>
      </c>
      <c r="J404" s="8">
        <f>SUM(C404:I404)</f>
        <v>155</v>
      </c>
    </row>
    <row r="406" ht="12.75">
      <c r="A406" s="4" t="s">
        <v>241</v>
      </c>
    </row>
    <row r="407" spans="2:10" ht="12.75">
      <c r="B407" s="4" t="s">
        <v>21</v>
      </c>
      <c r="C407" s="8">
        <v>9.41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f>SUM(C407:I407)</f>
        <v>9.41</v>
      </c>
    </row>
    <row r="408" spans="2:10" ht="12.75">
      <c r="B408" s="4" t="s">
        <v>22</v>
      </c>
      <c r="C408" s="8">
        <v>279.39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117</v>
      </c>
      <c r="J408" s="8">
        <f>SUM(C408:I408)</f>
        <v>396.39</v>
      </c>
    </row>
    <row r="409" ht="12.75">
      <c r="J409" s="10">
        <f>SUM(J407:J408)</f>
        <v>405.8</v>
      </c>
    </row>
    <row r="410" ht="12.75">
      <c r="A410" s="4" t="s">
        <v>242</v>
      </c>
    </row>
    <row r="411" spans="2:10" ht="12.75">
      <c r="B411" s="4" t="s">
        <v>243</v>
      </c>
      <c r="C411" s="8">
        <v>3216.54</v>
      </c>
      <c r="D411" s="8">
        <v>0</v>
      </c>
      <c r="E411" s="8">
        <v>9000</v>
      </c>
      <c r="F411" s="8">
        <v>683.4</v>
      </c>
      <c r="G411" s="8">
        <v>427.1</v>
      </c>
      <c r="H411" s="8">
        <v>212.8</v>
      </c>
      <c r="I411" s="8">
        <v>0</v>
      </c>
      <c r="J411" s="8">
        <f>SUM(C411:I411)</f>
        <v>13539.84</v>
      </c>
    </row>
    <row r="413" ht="12.75">
      <c r="A413" s="4" t="s">
        <v>244</v>
      </c>
    </row>
    <row r="414" spans="2:10" ht="12.75">
      <c r="B414" s="4" t="s">
        <v>245</v>
      </c>
      <c r="C414" s="8">
        <v>76.43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f>SUM(C414:I414)</f>
        <v>76.43</v>
      </c>
    </row>
    <row r="416" ht="12.75">
      <c r="A416" s="4" t="s">
        <v>246</v>
      </c>
    </row>
    <row r="417" spans="2:10" ht="12.75">
      <c r="B417" s="4" t="s">
        <v>49</v>
      </c>
      <c r="C417" s="8">
        <v>30.27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f>SUM(C417:I417)</f>
        <v>30.27</v>
      </c>
    </row>
    <row r="419" ht="12.75">
      <c r="A419" s="4" t="s">
        <v>247</v>
      </c>
    </row>
    <row r="420" spans="2:10" ht="12.75">
      <c r="B420" s="4" t="s">
        <v>248</v>
      </c>
      <c r="C420" s="8">
        <v>193.08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f>SUM(C420:I420)</f>
        <v>193.08</v>
      </c>
    </row>
    <row r="422" ht="12.75">
      <c r="A422" s="4" t="s">
        <v>249</v>
      </c>
    </row>
    <row r="423" spans="2:10" ht="12.75">
      <c r="B423" s="4" t="s">
        <v>250</v>
      </c>
      <c r="C423" s="8">
        <v>73.33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f>SUM(C423:I423)</f>
        <v>73.33</v>
      </c>
    </row>
    <row r="424" spans="2:10" ht="12.75">
      <c r="B424" s="4" t="s">
        <v>251</v>
      </c>
      <c r="C424" s="8">
        <v>713.27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f>SUM(C424:I424)</f>
        <v>713.27</v>
      </c>
    </row>
    <row r="425" ht="12.75">
      <c r="J425" s="10">
        <f>SUM(J423:J424)</f>
        <v>786.6</v>
      </c>
    </row>
    <row r="426" ht="12.75">
      <c r="A426" s="4" t="s">
        <v>252</v>
      </c>
    </row>
    <row r="427" spans="2:10" ht="12.75">
      <c r="B427" s="4" t="s">
        <v>253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10</v>
      </c>
      <c r="J427" s="8">
        <f>SUM(C427:I427)</f>
        <v>10</v>
      </c>
    </row>
    <row r="428" spans="2:10" ht="12.75">
      <c r="B428" s="4" t="s">
        <v>254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132.5</v>
      </c>
      <c r="J428" s="8">
        <f>SUM(C428:I428)</f>
        <v>132.5</v>
      </c>
    </row>
    <row r="429" ht="12.75">
      <c r="J429" s="10">
        <f>SUM(J427:J428)</f>
        <v>142.5</v>
      </c>
    </row>
    <row r="430" ht="12.75">
      <c r="A430" s="4" t="s">
        <v>255</v>
      </c>
    </row>
    <row r="431" spans="2:10" ht="12.75">
      <c r="B431" s="4" t="s">
        <v>256</v>
      </c>
      <c r="C431" s="8">
        <v>231.03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f>SUM(C431:I431)</f>
        <v>231.03</v>
      </c>
    </row>
    <row r="433" ht="12.75">
      <c r="A433" s="4" t="s">
        <v>257</v>
      </c>
    </row>
    <row r="434" spans="2:10" ht="12.75">
      <c r="B434" s="4" t="s">
        <v>258</v>
      </c>
      <c r="C434" s="8">
        <v>1148.96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f>SUM(C434:I434)</f>
        <v>1148.96</v>
      </c>
    </row>
    <row r="436" ht="12.75">
      <c r="A436" s="4" t="s">
        <v>259</v>
      </c>
    </row>
    <row r="437" spans="2:10" ht="12.75">
      <c r="B437" s="4" t="s">
        <v>70</v>
      </c>
      <c r="C437" s="8">
        <v>634.44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f>SUM(C437:I437)</f>
        <v>634.44</v>
      </c>
    </row>
    <row r="439" ht="12.75">
      <c r="A439" s="4" t="s">
        <v>260</v>
      </c>
    </row>
    <row r="440" spans="2:10" ht="12.75">
      <c r="B440" s="4" t="s">
        <v>107</v>
      </c>
      <c r="C440" s="8">
        <v>0</v>
      </c>
      <c r="D440" s="8">
        <v>0</v>
      </c>
      <c r="E440" s="8">
        <v>105.1</v>
      </c>
      <c r="F440" s="8">
        <v>7.5</v>
      </c>
      <c r="G440" s="8">
        <v>122.19</v>
      </c>
      <c r="H440" s="8">
        <v>357.43</v>
      </c>
      <c r="I440" s="8">
        <v>1127.9</v>
      </c>
      <c r="J440" s="8">
        <f>SUM(C440:I440)</f>
        <v>1720.1200000000001</v>
      </c>
    </row>
    <row r="442" ht="12.75">
      <c r="A442" s="4" t="s">
        <v>261</v>
      </c>
    </row>
    <row r="443" spans="2:10" ht="12.75">
      <c r="B443" s="4" t="s">
        <v>262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66.48</v>
      </c>
      <c r="I443" s="8">
        <v>0</v>
      </c>
      <c r="J443" s="8">
        <f>SUM(C443:I443)</f>
        <v>66.48</v>
      </c>
    </row>
    <row r="445" ht="12.75">
      <c r="A445" s="4" t="s">
        <v>263</v>
      </c>
    </row>
    <row r="446" spans="2:10" ht="12.75">
      <c r="B446" s="4" t="s">
        <v>264</v>
      </c>
      <c r="C446" s="8">
        <v>50.96</v>
      </c>
      <c r="D446" s="8">
        <v>0</v>
      </c>
      <c r="E446" s="8">
        <v>0</v>
      </c>
      <c r="F446" s="8">
        <v>325</v>
      </c>
      <c r="G446" s="8">
        <v>1270</v>
      </c>
      <c r="H446" s="8">
        <v>4239</v>
      </c>
      <c r="I446" s="8">
        <v>1725</v>
      </c>
      <c r="J446" s="8">
        <f>SUM(C446:I446)</f>
        <v>7609.96</v>
      </c>
    </row>
    <row r="448" ht="12.75">
      <c r="A448" s="4" t="s">
        <v>265</v>
      </c>
    </row>
    <row r="449" spans="2:10" ht="12.75">
      <c r="B449" s="4" t="s">
        <v>222</v>
      </c>
      <c r="C449" s="8">
        <v>22.48</v>
      </c>
      <c r="D449" s="8">
        <v>104.76</v>
      </c>
      <c r="E449" s="8">
        <v>0</v>
      </c>
      <c r="F449" s="8">
        <v>201.6</v>
      </c>
      <c r="G449" s="8">
        <v>0</v>
      </c>
      <c r="H449" s="8">
        <v>0</v>
      </c>
      <c r="I449" s="8">
        <v>64.54</v>
      </c>
      <c r="J449" s="8">
        <f>SUM(C449:I449)</f>
        <v>393.38000000000005</v>
      </c>
    </row>
    <row r="451" ht="12.75">
      <c r="A451" s="4" t="s">
        <v>266</v>
      </c>
    </row>
    <row r="452" spans="2:10" ht="12.75">
      <c r="B452" s="4" t="s">
        <v>267</v>
      </c>
      <c r="C452" s="8">
        <v>95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f>SUM(C452:I452)</f>
        <v>95</v>
      </c>
    </row>
    <row r="453" spans="2:10" ht="12.75">
      <c r="B453" s="4" t="s">
        <v>268</v>
      </c>
      <c r="C453" s="8">
        <v>95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f>SUM(C453:I453)</f>
        <v>95</v>
      </c>
    </row>
    <row r="454" ht="12.75">
      <c r="J454" s="10">
        <f>SUM(J452:J453)</f>
        <v>190</v>
      </c>
    </row>
    <row r="455" ht="12.75">
      <c r="A455" s="4" t="s">
        <v>269</v>
      </c>
    </row>
    <row r="456" spans="2:10" ht="12.75">
      <c r="B456" s="4" t="s">
        <v>240</v>
      </c>
      <c r="C456" s="8">
        <v>0</v>
      </c>
      <c r="D456" s="8">
        <v>0</v>
      </c>
      <c r="E456" s="8">
        <v>0</v>
      </c>
      <c r="F456" s="8">
        <v>0</v>
      </c>
      <c r="G456" s="8">
        <v>10</v>
      </c>
      <c r="H456" s="8">
        <v>0</v>
      </c>
      <c r="I456" s="8">
        <v>0</v>
      </c>
      <c r="J456" s="8">
        <f>SUM(C456:I456)</f>
        <v>10</v>
      </c>
    </row>
    <row r="458" ht="12.75">
      <c r="A458" s="4" t="s">
        <v>270</v>
      </c>
    </row>
    <row r="459" spans="2:10" ht="12.75">
      <c r="B459" s="4" t="s">
        <v>222</v>
      </c>
      <c r="C459" s="8">
        <v>5.93</v>
      </c>
      <c r="D459" s="8">
        <v>16.51</v>
      </c>
      <c r="E459" s="8">
        <v>0</v>
      </c>
      <c r="F459" s="8">
        <v>201.6</v>
      </c>
      <c r="G459" s="8">
        <v>0</v>
      </c>
      <c r="H459" s="8">
        <v>0</v>
      </c>
      <c r="I459" s="8">
        <v>17.35</v>
      </c>
      <c r="J459" s="8">
        <f>SUM(C459:I459)</f>
        <v>241.39</v>
      </c>
    </row>
    <row r="461" ht="12.75">
      <c r="A461" s="4" t="s">
        <v>271</v>
      </c>
    </row>
    <row r="462" spans="2:10" ht="12.75">
      <c r="B462" s="4" t="s">
        <v>70</v>
      </c>
      <c r="C462" s="8">
        <v>2688.98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f>SUM(C462:I462)</f>
        <v>2688.98</v>
      </c>
    </row>
    <row r="464" ht="12.75">
      <c r="A464" s="4" t="s">
        <v>272</v>
      </c>
    </row>
    <row r="465" spans="2:10" ht="12.75">
      <c r="B465" s="4" t="s">
        <v>273</v>
      </c>
      <c r="C465" s="8">
        <v>17</v>
      </c>
      <c r="D465" s="8">
        <v>0</v>
      </c>
      <c r="E465" s="8">
        <v>0</v>
      </c>
      <c r="F465" s="8">
        <v>170</v>
      </c>
      <c r="G465" s="8">
        <v>0</v>
      </c>
      <c r="H465" s="8">
        <v>0</v>
      </c>
      <c r="I465" s="8">
        <v>41</v>
      </c>
      <c r="J465" s="8">
        <f>SUM(C465:I465)</f>
        <v>228</v>
      </c>
    </row>
    <row r="467" ht="12.75">
      <c r="A467" s="4" t="s">
        <v>274</v>
      </c>
    </row>
    <row r="468" spans="2:10" ht="12.75">
      <c r="B468" s="4" t="s">
        <v>37</v>
      </c>
      <c r="C468" s="8">
        <v>3749.65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f>SUM(C468:I468)</f>
        <v>3749.65</v>
      </c>
    </row>
    <row r="470" ht="12.75">
      <c r="A470" s="4" t="s">
        <v>275</v>
      </c>
    </row>
    <row r="471" spans="2:10" ht="12.75">
      <c r="B471" s="4" t="s">
        <v>276</v>
      </c>
      <c r="C471" s="8">
        <v>22.71</v>
      </c>
      <c r="D471" s="8">
        <v>226.65</v>
      </c>
      <c r="E471" s="8">
        <v>0</v>
      </c>
      <c r="F471" s="8">
        <v>187.1</v>
      </c>
      <c r="G471" s="8">
        <v>0</v>
      </c>
      <c r="H471" s="8">
        <v>0</v>
      </c>
      <c r="I471" s="8">
        <v>0</v>
      </c>
      <c r="J471" s="8">
        <f>SUM(C471:I471)</f>
        <v>436.46000000000004</v>
      </c>
    </row>
    <row r="472" spans="2:10" ht="12.75">
      <c r="B472" s="4" t="s">
        <v>70</v>
      </c>
      <c r="C472" s="8">
        <v>597.11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f>SUM(C472:I472)</f>
        <v>597.11</v>
      </c>
    </row>
    <row r="473" ht="12.75">
      <c r="J473" s="10">
        <f>SUM(J471:J472)</f>
        <v>1033.5700000000002</v>
      </c>
    </row>
    <row r="474" ht="12.75">
      <c r="A474" s="4" t="s">
        <v>277</v>
      </c>
    </row>
    <row r="475" spans="2:10" ht="12.75">
      <c r="B475" s="4" t="s">
        <v>22</v>
      </c>
      <c r="C475" s="8">
        <v>1079.2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117</v>
      </c>
      <c r="J475" s="8">
        <f>SUM(C475:I475)</f>
        <v>1196.2</v>
      </c>
    </row>
    <row r="477" ht="12.75">
      <c r="A477" s="4" t="s">
        <v>278</v>
      </c>
    </row>
    <row r="478" spans="2:10" ht="12.75">
      <c r="B478" s="4" t="s">
        <v>21</v>
      </c>
      <c r="C478" s="8">
        <v>9.41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f>SUM(C478:I478)</f>
        <v>9.41</v>
      </c>
    </row>
    <row r="479" spans="2:10" ht="12.75">
      <c r="B479" s="4" t="s">
        <v>279</v>
      </c>
      <c r="C479" s="8">
        <v>490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f>SUM(C479:I479)</f>
        <v>490</v>
      </c>
    </row>
    <row r="480" ht="12.75">
      <c r="J480" s="10">
        <f>SUM(J478:J479)</f>
        <v>499.41</v>
      </c>
    </row>
    <row r="481" ht="12.75">
      <c r="A481" s="4" t="s">
        <v>280</v>
      </c>
    </row>
    <row r="482" spans="2:10" ht="12.75">
      <c r="B482" s="4" t="s">
        <v>281</v>
      </c>
      <c r="C482" s="8">
        <v>127.86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f>SUM(C482:I482)</f>
        <v>127.86</v>
      </c>
    </row>
    <row r="484" ht="12.75">
      <c r="A484" s="4" t="s">
        <v>282</v>
      </c>
    </row>
    <row r="485" spans="2:10" ht="12.75">
      <c r="B485" s="4" t="s">
        <v>283</v>
      </c>
      <c r="C485" s="8">
        <v>0</v>
      </c>
      <c r="D485" s="8">
        <v>0</v>
      </c>
      <c r="E485" s="8">
        <v>818.5</v>
      </c>
      <c r="F485" s="8">
        <v>46.4</v>
      </c>
      <c r="G485" s="8">
        <v>0</v>
      </c>
      <c r="H485" s="8">
        <v>1774.25</v>
      </c>
      <c r="I485" s="8">
        <v>2840.77</v>
      </c>
      <c r="J485" s="8">
        <f>SUM(C485:I485)</f>
        <v>5479.92</v>
      </c>
    </row>
    <row r="487" ht="12.75">
      <c r="A487" s="4" t="s">
        <v>284</v>
      </c>
    </row>
    <row r="488" spans="2:10" ht="12.75">
      <c r="B488" s="4" t="s">
        <v>39</v>
      </c>
      <c r="C488" s="8">
        <v>130.65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f>SUM(C488:I488)</f>
        <v>130.65</v>
      </c>
    </row>
    <row r="489" spans="2:10" ht="12.75">
      <c r="B489" s="4" t="s">
        <v>40</v>
      </c>
      <c r="C489" s="8">
        <v>171.86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f>SUM(C489:I489)</f>
        <v>171.86</v>
      </c>
    </row>
    <row r="490" ht="12.75">
      <c r="J490" s="10">
        <f>SUM(J488:J489)</f>
        <v>302.51</v>
      </c>
    </row>
    <row r="491" ht="12.75">
      <c r="A491" s="4" t="s">
        <v>285</v>
      </c>
    </row>
    <row r="492" spans="2:10" ht="12.75">
      <c r="B492" s="4" t="s">
        <v>286</v>
      </c>
      <c r="C492" s="8">
        <v>850.24</v>
      </c>
      <c r="D492" s="8">
        <v>0</v>
      </c>
      <c r="E492" s="8">
        <v>4000</v>
      </c>
      <c r="F492" s="8">
        <v>0</v>
      </c>
      <c r="G492" s="8">
        <v>420</v>
      </c>
      <c r="H492" s="8">
        <v>350</v>
      </c>
      <c r="I492" s="8">
        <v>0</v>
      </c>
      <c r="J492" s="8">
        <f>SUM(C492:I492)</f>
        <v>5620.24</v>
      </c>
    </row>
    <row r="493" spans="2:10" ht="12.75">
      <c r="B493" s="4" t="s">
        <v>287</v>
      </c>
      <c r="C493" s="8">
        <v>240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f>SUM(C493:I493)</f>
        <v>240</v>
      </c>
    </row>
    <row r="494" ht="12.75">
      <c r="J494" s="10">
        <f>SUM(J492:J493)</f>
        <v>5860.24</v>
      </c>
    </row>
    <row r="495" ht="12.75">
      <c r="A495" s="4" t="s">
        <v>288</v>
      </c>
    </row>
    <row r="496" spans="2:10" ht="12.75">
      <c r="B496" s="4" t="s">
        <v>289</v>
      </c>
      <c r="C496" s="8">
        <v>80.57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f>SUM(C496:I496)</f>
        <v>80.57</v>
      </c>
    </row>
    <row r="498" ht="12.75">
      <c r="A498" s="4" t="s">
        <v>290</v>
      </c>
    </row>
    <row r="499" spans="2:10" ht="12.75">
      <c r="B499" s="4" t="s">
        <v>291</v>
      </c>
      <c r="C499" s="8">
        <v>1008.62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f>SUM(C499:I499)</f>
        <v>1008.62</v>
      </c>
    </row>
    <row r="501" ht="12.75">
      <c r="A501" s="4" t="s">
        <v>292</v>
      </c>
    </row>
    <row r="502" spans="2:10" ht="12.75">
      <c r="B502" s="4" t="s">
        <v>70</v>
      </c>
      <c r="C502" s="8">
        <v>3462.52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f>SUM(C502:I502)</f>
        <v>3462.52</v>
      </c>
    </row>
    <row r="504" ht="12.75">
      <c r="A504" s="4" t="s">
        <v>293</v>
      </c>
    </row>
    <row r="505" spans="2:10" ht="12.75">
      <c r="B505" s="4" t="s">
        <v>294</v>
      </c>
      <c r="C505" s="8">
        <v>4102.84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f>SUM(C505:I505)</f>
        <v>4102.84</v>
      </c>
    </row>
    <row r="506" spans="2:10" ht="12.75">
      <c r="B506" s="4" t="s">
        <v>295</v>
      </c>
      <c r="C506" s="8">
        <v>2048.63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f>SUM(C506:I506)</f>
        <v>2048.63</v>
      </c>
    </row>
    <row r="507" spans="2:10" ht="12.75">
      <c r="B507" s="4" t="s">
        <v>296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10</v>
      </c>
      <c r="I507" s="8">
        <v>0</v>
      </c>
      <c r="J507" s="8">
        <f>SUM(C507:I507)</f>
        <v>10</v>
      </c>
    </row>
    <row r="508" ht="12.75">
      <c r="J508" s="10">
        <f>SUM(J505:J507)</f>
        <v>6161.47</v>
      </c>
    </row>
    <row r="509" ht="12.75">
      <c r="A509" s="4" t="s">
        <v>297</v>
      </c>
    </row>
    <row r="510" spans="2:10" ht="12.75">
      <c r="B510" s="4" t="s">
        <v>21</v>
      </c>
      <c r="C510" s="8">
        <v>9.41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f>SUM(C510:I510)</f>
        <v>9.41</v>
      </c>
    </row>
    <row r="512" ht="12.75">
      <c r="A512" s="4" t="s">
        <v>298</v>
      </c>
    </row>
    <row r="513" spans="2:10" ht="12.75">
      <c r="B513" s="4" t="s">
        <v>299</v>
      </c>
      <c r="C513" s="8">
        <v>0</v>
      </c>
      <c r="D513" s="8">
        <v>0</v>
      </c>
      <c r="E513" s="8">
        <v>0</v>
      </c>
      <c r="F513" s="8">
        <v>380</v>
      </c>
      <c r="G513" s="8">
        <v>0</v>
      </c>
      <c r="H513" s="8">
        <v>0</v>
      </c>
      <c r="I513" s="8">
        <v>1000</v>
      </c>
      <c r="J513" s="8">
        <f>SUM(C513:I513)</f>
        <v>1380</v>
      </c>
    </row>
    <row r="515" ht="12.75">
      <c r="A515" s="4" t="s">
        <v>300</v>
      </c>
    </row>
    <row r="516" spans="2:10" ht="12.75">
      <c r="B516" s="4" t="s">
        <v>70</v>
      </c>
      <c r="C516" s="8">
        <v>1053.16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f>SUM(C516:I516)</f>
        <v>1053.16</v>
      </c>
    </row>
    <row r="518" ht="12.75">
      <c r="A518" s="4" t="s">
        <v>301</v>
      </c>
    </row>
    <row r="519" spans="2:10" ht="12.75">
      <c r="B519" s="4" t="s">
        <v>70</v>
      </c>
      <c r="C519" s="8">
        <v>1395.86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f>SUM(C519:I519)</f>
        <v>1395.86</v>
      </c>
    </row>
    <row r="521" ht="12.75">
      <c r="A521" s="4" t="s">
        <v>302</v>
      </c>
    </row>
    <row r="522" spans="2:10" ht="12.75">
      <c r="B522" s="4" t="s">
        <v>133</v>
      </c>
      <c r="C522" s="8">
        <v>1566.11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f>SUM(C522:I522)</f>
        <v>1566.11</v>
      </c>
    </row>
    <row r="524" ht="12.75">
      <c r="A524" s="4" t="s">
        <v>303</v>
      </c>
    </row>
    <row r="525" spans="2:10" ht="12.75">
      <c r="B525" s="4" t="s">
        <v>28</v>
      </c>
      <c r="C525" s="8">
        <v>165.74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f>SUM(C525:I525)</f>
        <v>165.74</v>
      </c>
    </row>
    <row r="527" ht="12.75">
      <c r="A527" s="4" t="s">
        <v>304</v>
      </c>
    </row>
    <row r="528" spans="2:10" ht="12.75">
      <c r="B528" s="4" t="s">
        <v>305</v>
      </c>
      <c r="C528" s="8">
        <v>273.9</v>
      </c>
      <c r="D528" s="8">
        <v>0</v>
      </c>
      <c r="E528" s="8">
        <v>0</v>
      </c>
      <c r="F528" s="8">
        <v>40</v>
      </c>
      <c r="G528" s="8">
        <v>0</v>
      </c>
      <c r="H528" s="8">
        <v>0</v>
      </c>
      <c r="I528" s="8">
        <v>482</v>
      </c>
      <c r="J528" s="8">
        <f>SUM(C528:I528)</f>
        <v>795.9</v>
      </c>
    </row>
    <row r="530" ht="12.75">
      <c r="A530" s="4" t="s">
        <v>306</v>
      </c>
    </row>
    <row r="531" spans="2:10" ht="12.75">
      <c r="B531" s="4" t="s">
        <v>307</v>
      </c>
      <c r="C531" s="8">
        <v>814.01</v>
      </c>
      <c r="D531" s="8">
        <v>0</v>
      </c>
      <c r="E531" s="8">
        <v>0</v>
      </c>
      <c r="F531" s="8">
        <v>0</v>
      </c>
      <c r="G531" s="8">
        <v>35.83</v>
      </c>
      <c r="H531" s="8">
        <v>178.3</v>
      </c>
      <c r="I531" s="8">
        <v>95</v>
      </c>
      <c r="J531" s="8">
        <f>SUM(C531:I531)</f>
        <v>1123.14</v>
      </c>
    </row>
    <row r="532" spans="2:10" ht="12.75">
      <c r="B532" s="4" t="s">
        <v>308</v>
      </c>
      <c r="C532" s="8">
        <v>318.62</v>
      </c>
      <c r="D532" s="8">
        <v>0</v>
      </c>
      <c r="E532" s="8">
        <v>0</v>
      </c>
      <c r="F532" s="8">
        <v>0</v>
      </c>
      <c r="G532" s="8">
        <v>5</v>
      </c>
      <c r="H532" s="8">
        <v>0</v>
      </c>
      <c r="I532" s="8">
        <v>0</v>
      </c>
      <c r="J532" s="8">
        <f>SUM(C532:I532)</f>
        <v>323.62</v>
      </c>
    </row>
    <row r="533" ht="12.75">
      <c r="J533" s="10">
        <f>SUM(J531:J532)</f>
        <v>1446.7600000000002</v>
      </c>
    </row>
    <row r="534" ht="12.75">
      <c r="A534" s="4" t="s">
        <v>309</v>
      </c>
    </row>
    <row r="535" spans="2:10" ht="12.75">
      <c r="B535" s="4" t="s">
        <v>233</v>
      </c>
      <c r="C535" s="8">
        <v>686.11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f>SUM(C535:I535)</f>
        <v>686.11</v>
      </c>
    </row>
    <row r="536" spans="2:10" ht="12.75">
      <c r="B536" s="4" t="s">
        <v>234</v>
      </c>
      <c r="C536" s="8">
        <v>686.11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f>SUM(C536:I536)</f>
        <v>686.11</v>
      </c>
    </row>
    <row r="537" ht="12.75">
      <c r="J537" s="10">
        <f>SUM(J535:J536)</f>
        <v>1372.22</v>
      </c>
    </row>
    <row r="538" ht="12.75">
      <c r="A538" s="4" t="s">
        <v>310</v>
      </c>
    </row>
    <row r="539" spans="2:10" ht="12.75">
      <c r="B539" s="4" t="s">
        <v>24</v>
      </c>
      <c r="C539" s="8">
        <v>94.67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f>SUM(C539:I539)</f>
        <v>94.67</v>
      </c>
    </row>
    <row r="541" ht="12.75">
      <c r="A541" s="4" t="s">
        <v>311</v>
      </c>
    </row>
    <row r="542" spans="2:10" ht="12.75">
      <c r="B542" s="4" t="s">
        <v>21</v>
      </c>
      <c r="C542" s="8">
        <v>9.41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f>SUM(C542:I542)</f>
        <v>9.41</v>
      </c>
    </row>
    <row r="543" spans="2:10" ht="12.75">
      <c r="B543" s="4" t="s">
        <v>22</v>
      </c>
      <c r="C543" s="8">
        <v>279.39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117</v>
      </c>
      <c r="J543" s="8">
        <f>SUM(C543:I543)</f>
        <v>396.39</v>
      </c>
    </row>
    <row r="544" ht="12.75">
      <c r="J544" s="10">
        <f>SUM(J542:J543)</f>
        <v>405.8</v>
      </c>
    </row>
    <row r="545" ht="12.75">
      <c r="A545" s="4" t="s">
        <v>312</v>
      </c>
    </row>
    <row r="546" spans="2:10" ht="12.75">
      <c r="B546" s="4" t="s">
        <v>21</v>
      </c>
      <c r="C546" s="8">
        <v>9.41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f>SUM(C546:I546)</f>
        <v>9.41</v>
      </c>
    </row>
    <row r="547" spans="2:10" ht="12.75">
      <c r="B547" s="4" t="s">
        <v>22</v>
      </c>
      <c r="C547" s="8">
        <v>279.38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116</v>
      </c>
      <c r="J547" s="8">
        <f>SUM(C547:I547)</f>
        <v>395.38</v>
      </c>
    </row>
    <row r="548" ht="12.75">
      <c r="J548" s="10">
        <f>SUM(J546:J547)</f>
        <v>404.79</v>
      </c>
    </row>
    <row r="549" ht="12.75">
      <c r="A549" s="4" t="s">
        <v>313</v>
      </c>
    </row>
    <row r="550" spans="2:10" ht="12.75">
      <c r="B550" s="4" t="s">
        <v>314</v>
      </c>
      <c r="C550" s="8">
        <v>120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f>SUM(C550:I550)</f>
        <v>120</v>
      </c>
    </row>
    <row r="552" ht="12.75">
      <c r="A552" s="4" t="s">
        <v>315</v>
      </c>
    </row>
    <row r="553" spans="2:10" ht="12.75">
      <c r="B553" s="4" t="s">
        <v>268</v>
      </c>
      <c r="C553" s="8">
        <v>95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f>SUM(C553:I553)</f>
        <v>95</v>
      </c>
    </row>
    <row r="554" spans="2:10" ht="12.75">
      <c r="B554" s="4" t="s">
        <v>316</v>
      </c>
      <c r="C554" s="8">
        <v>95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f>SUM(C554:I554)</f>
        <v>95</v>
      </c>
    </row>
    <row r="555" ht="12.75">
      <c r="J555" s="10">
        <f>SUM(J553:J554)</f>
        <v>190</v>
      </c>
    </row>
    <row r="556" ht="12.75">
      <c r="A556" s="4" t="s">
        <v>317</v>
      </c>
    </row>
    <row r="557" spans="2:10" ht="12.75">
      <c r="B557" s="4" t="s">
        <v>318</v>
      </c>
      <c r="C557" s="8">
        <v>2032.87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f>SUM(C557:I557)</f>
        <v>2032.87</v>
      </c>
    </row>
    <row r="558" spans="2:10" ht="12.75">
      <c r="B558" s="4" t="s">
        <v>222</v>
      </c>
      <c r="C558" s="8">
        <v>5.93</v>
      </c>
      <c r="D558" s="8">
        <v>16.51</v>
      </c>
      <c r="E558" s="8">
        <v>0</v>
      </c>
      <c r="F558" s="8">
        <v>201.6</v>
      </c>
      <c r="G558" s="8">
        <v>0</v>
      </c>
      <c r="H558" s="8">
        <v>0</v>
      </c>
      <c r="I558" s="8">
        <v>17.35</v>
      </c>
      <c r="J558" s="8">
        <f>SUM(C558:I558)</f>
        <v>241.39</v>
      </c>
    </row>
    <row r="559" ht="12.75">
      <c r="J559" s="10">
        <f>SUM(J557:J558)</f>
        <v>2274.2599999999998</v>
      </c>
    </row>
    <row r="560" ht="12.75">
      <c r="A560" s="4" t="s">
        <v>319</v>
      </c>
    </row>
    <row r="561" spans="2:10" ht="12.75">
      <c r="B561" s="4" t="s">
        <v>307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93.05</v>
      </c>
      <c r="I561" s="8">
        <v>660.26</v>
      </c>
      <c r="J561" s="8">
        <f>SUM(C561:I561)</f>
        <v>753.31</v>
      </c>
    </row>
    <row r="562" spans="2:10" ht="12.75">
      <c r="B562" s="4" t="s">
        <v>114</v>
      </c>
      <c r="C562" s="8">
        <v>120.38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f>SUM(C562:I562)</f>
        <v>120.38</v>
      </c>
    </row>
    <row r="563" ht="12.75">
      <c r="J563" s="10">
        <f>SUM(J561:J562)</f>
        <v>873.6899999999999</v>
      </c>
    </row>
    <row r="564" ht="12.75">
      <c r="A564" s="4" t="s">
        <v>320</v>
      </c>
    </row>
    <row r="565" spans="2:10" ht="12.75">
      <c r="B565" s="4" t="s">
        <v>15</v>
      </c>
      <c r="C565" s="8">
        <v>965</v>
      </c>
      <c r="D565" s="8">
        <v>0</v>
      </c>
      <c r="E565" s="8">
        <v>0</v>
      </c>
      <c r="F565" s="8">
        <v>0</v>
      </c>
      <c r="G565" s="8">
        <v>4300</v>
      </c>
      <c r="H565" s="8">
        <v>0</v>
      </c>
      <c r="I565" s="8">
        <v>0</v>
      </c>
      <c r="J565" s="8">
        <f>SUM(C565:I565)</f>
        <v>5265</v>
      </c>
    </row>
    <row r="567" ht="12.75">
      <c r="A567" s="4" t="s">
        <v>321</v>
      </c>
    </row>
    <row r="568" spans="2:10" ht="12.75">
      <c r="B568" s="4" t="s">
        <v>322</v>
      </c>
      <c r="C568" s="8">
        <v>0</v>
      </c>
      <c r="D568" s="8">
        <v>0</v>
      </c>
      <c r="E568" s="8">
        <v>0</v>
      </c>
      <c r="F568" s="8">
        <v>0</v>
      </c>
      <c r="G568" s="8">
        <v>4013.1</v>
      </c>
      <c r="H568" s="8">
        <v>0</v>
      </c>
      <c r="I568" s="8">
        <v>0</v>
      </c>
      <c r="J568" s="8">
        <f>SUM(C568:I568)</f>
        <v>4013.1</v>
      </c>
    </row>
    <row r="570" ht="12.75">
      <c r="A570" s="4" t="s">
        <v>323</v>
      </c>
    </row>
    <row r="571" spans="2:10" ht="12.75">
      <c r="B571" s="4" t="s">
        <v>324</v>
      </c>
      <c r="C571" s="8">
        <v>454.7</v>
      </c>
      <c r="D571" s="8">
        <v>0</v>
      </c>
      <c r="E571" s="8">
        <v>0</v>
      </c>
      <c r="F571" s="8">
        <v>410.75</v>
      </c>
      <c r="G571" s="8">
        <v>285.6</v>
      </c>
      <c r="H571" s="8">
        <v>419.1</v>
      </c>
      <c r="I571" s="8">
        <v>0</v>
      </c>
      <c r="J571" s="8">
        <f>SUM(C571:I571)</f>
        <v>1570.15</v>
      </c>
    </row>
    <row r="572" spans="2:10" ht="12.75">
      <c r="B572" s="4" t="s">
        <v>325</v>
      </c>
      <c r="C572" s="8">
        <v>0</v>
      </c>
      <c r="D572" s="8">
        <v>0</v>
      </c>
      <c r="E572" s="8">
        <v>0</v>
      </c>
      <c r="F572" s="8">
        <v>296.8</v>
      </c>
      <c r="G572" s="8">
        <v>0</v>
      </c>
      <c r="H572" s="8">
        <v>0</v>
      </c>
      <c r="I572" s="8">
        <v>0</v>
      </c>
      <c r="J572" s="8">
        <f>SUM(C572:I572)</f>
        <v>296.8</v>
      </c>
    </row>
    <row r="573" ht="12.75">
      <c r="J573" s="10">
        <f>SUM(J571:J572)</f>
        <v>1866.95</v>
      </c>
    </row>
    <row r="574" ht="12.75">
      <c r="A574" s="4" t="s">
        <v>326</v>
      </c>
    </row>
    <row r="575" spans="2:10" ht="12.75">
      <c r="B575" s="4" t="s">
        <v>327</v>
      </c>
      <c r="C575" s="8">
        <v>31.85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f>SUM(C575:I575)</f>
        <v>31.85</v>
      </c>
    </row>
    <row r="577" ht="12.75">
      <c r="A577" s="4" t="s">
        <v>328</v>
      </c>
    </row>
    <row r="578" spans="2:10" ht="12.75">
      <c r="B578" s="4" t="s">
        <v>17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10</v>
      </c>
      <c r="J578" s="8">
        <f>SUM(C578:I578)</f>
        <v>10</v>
      </c>
    </row>
    <row r="579" spans="2:10" ht="12.75">
      <c r="B579" s="4" t="s">
        <v>307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10</v>
      </c>
      <c r="J579" s="8">
        <f>SUM(C579:I579)</f>
        <v>10</v>
      </c>
    </row>
    <row r="580" ht="12.75">
      <c r="J580" s="10">
        <f>SUM(J578:J579)</f>
        <v>20</v>
      </c>
    </row>
    <row r="581" ht="12.75">
      <c r="A581" s="4" t="s">
        <v>329</v>
      </c>
    </row>
    <row r="582" spans="2:10" ht="12.75">
      <c r="B582" s="4" t="s">
        <v>330</v>
      </c>
      <c r="C582" s="8">
        <v>4002.38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f>SUM(C582:I582)</f>
        <v>4002.38</v>
      </c>
    </row>
    <row r="583" spans="2:10" ht="12.75">
      <c r="B583" s="4" t="s">
        <v>331</v>
      </c>
      <c r="C583" s="8">
        <v>2862.62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f>SUM(C583:I583)</f>
        <v>2862.62</v>
      </c>
    </row>
    <row r="584" spans="2:10" ht="12.75">
      <c r="B584" s="4" t="s">
        <v>222</v>
      </c>
      <c r="C584" s="8">
        <v>5.93</v>
      </c>
      <c r="D584" s="8">
        <v>162.49</v>
      </c>
      <c r="E584" s="8">
        <v>0</v>
      </c>
      <c r="F584" s="8">
        <v>201.6</v>
      </c>
      <c r="G584" s="8">
        <v>0</v>
      </c>
      <c r="H584" s="8">
        <v>0</v>
      </c>
      <c r="I584" s="8">
        <v>17.35</v>
      </c>
      <c r="J584" s="8">
        <f>SUM(C584:I584)</f>
        <v>387.37</v>
      </c>
    </row>
    <row r="585" spans="2:10" ht="12.75">
      <c r="B585" s="4" t="s">
        <v>22</v>
      </c>
      <c r="C585" s="8">
        <v>279.38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116</v>
      </c>
      <c r="J585" s="8">
        <f>SUM(C585:I585)</f>
        <v>395.38</v>
      </c>
    </row>
    <row r="586" ht="12.75">
      <c r="J586" s="10">
        <f>SUM(J582:J585)</f>
        <v>7647.75</v>
      </c>
    </row>
    <row r="587" ht="12.75">
      <c r="A587" s="4" t="s">
        <v>332</v>
      </c>
    </row>
    <row r="588" spans="2:10" ht="12.75">
      <c r="B588" s="4" t="s">
        <v>11</v>
      </c>
      <c r="C588" s="8">
        <v>501.61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f>SUM(C588:I588)</f>
        <v>501.61</v>
      </c>
    </row>
    <row r="590" ht="12.75">
      <c r="A590" s="4" t="s">
        <v>333</v>
      </c>
    </row>
    <row r="591" spans="2:10" ht="12.75">
      <c r="B591" s="4" t="s">
        <v>334</v>
      </c>
      <c r="C591" s="8">
        <v>75</v>
      </c>
      <c r="D591" s="8">
        <v>150</v>
      </c>
      <c r="E591" s="8">
        <v>0</v>
      </c>
      <c r="F591" s="8">
        <v>520</v>
      </c>
      <c r="G591" s="8">
        <v>30</v>
      </c>
      <c r="H591" s="8">
        <v>0</v>
      </c>
      <c r="I591" s="8">
        <v>0</v>
      </c>
      <c r="J591" s="8">
        <f>SUM(C591:I591)</f>
        <v>775</v>
      </c>
    </row>
    <row r="593" ht="12.75">
      <c r="A593" s="4" t="s">
        <v>335</v>
      </c>
    </row>
    <row r="594" spans="2:10" ht="12.75">
      <c r="B594" s="4" t="s">
        <v>21</v>
      </c>
      <c r="C594" s="8">
        <v>9.41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f>SUM(C594:I594)</f>
        <v>9.41</v>
      </c>
    </row>
    <row r="595" spans="2:10" ht="12.75">
      <c r="B595" s="4" t="s">
        <v>336</v>
      </c>
      <c r="C595" s="8">
        <v>1067.51</v>
      </c>
      <c r="D595" s="8">
        <v>0</v>
      </c>
      <c r="E595" s="8">
        <v>0</v>
      </c>
      <c r="F595" s="8">
        <v>0</v>
      </c>
      <c r="G595" s="8">
        <v>1251.2</v>
      </c>
      <c r="H595" s="8">
        <v>3260</v>
      </c>
      <c r="I595" s="8">
        <v>0</v>
      </c>
      <c r="J595" s="8">
        <f>SUM(C595:I595)</f>
        <v>5578.71</v>
      </c>
    </row>
    <row r="596" ht="12.75">
      <c r="J596" s="10">
        <f>SUM(J594:J595)</f>
        <v>5588.12</v>
      </c>
    </row>
    <row r="599" ht="12.75">
      <c r="I599" s="1"/>
    </row>
    <row r="600" spans="1:11" ht="12.75">
      <c r="A600" s="3"/>
      <c r="B600" s="3" t="s">
        <v>337</v>
      </c>
      <c r="C600" s="11">
        <f aca="true" t="shared" si="0" ref="C600:I600">SUM(C5:C595)</f>
        <v>196785.11999999985</v>
      </c>
      <c r="D600" s="11">
        <f t="shared" si="0"/>
        <v>4176.560000000001</v>
      </c>
      <c r="E600" s="11">
        <f t="shared" si="0"/>
        <v>121602.61</v>
      </c>
      <c r="F600" s="11">
        <f t="shared" si="0"/>
        <v>16329.85</v>
      </c>
      <c r="G600" s="11">
        <f t="shared" si="0"/>
        <v>23892.84</v>
      </c>
      <c r="H600" s="11">
        <f t="shared" si="0"/>
        <v>53741.230000000025</v>
      </c>
      <c r="I600" s="11">
        <f t="shared" si="0"/>
        <v>40623.409999999996</v>
      </c>
      <c r="J600" s="11">
        <f>SUM(C600:I600)</f>
        <v>457151.6199999999</v>
      </c>
      <c r="K600" s="5"/>
    </row>
    <row r="601" ht="12.75">
      <c r="H601" s="1"/>
    </row>
  </sheetData>
  <printOptions/>
  <pageMargins left="0.75" right="0.75" top="0.87" bottom="0.98" header="0.5" footer="0.4"/>
  <pageSetup firstPageNumber="189" useFirstPageNumber="1" horizontalDpi="600" verticalDpi="600" orientation="portrait" r:id="rId1"/>
  <headerFooter alignWithMargins="0">
    <oddHeader>&amp;C&amp;"Arial,Regular"1998 Lobbyist Expenditures
&amp;"Arial,Bold Italic"by employer</oddHeader>
    <oddFooter>&amp;L&amp;"Arial,Italic"&amp;9Only reports with totals greater that $0.00 are shown.&amp;"Arial,Regular"&amp;10
&amp;C&amp;"Arial,Italic"&amp;8- &amp;P -
</oddFooter>
  </headerFooter>
  <rowBreaks count="12" manualBreakCount="12">
    <brk id="49" max="65535" man="1"/>
    <brk id="96" max="65535" man="1"/>
    <brk id="142" max="65535" man="1"/>
    <brk id="189" max="65535" man="1"/>
    <brk id="236" max="65535" man="1"/>
    <brk id="281" max="65535" man="1"/>
    <brk id="327" max="65535" man="1"/>
    <brk id="374" max="65535" man="1"/>
    <brk id="421" max="65535" man="1"/>
    <brk id="466" max="65535" man="1"/>
    <brk id="511" max="65535" man="1"/>
    <brk id="5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Herman</dc:creator>
  <cp:keywords/>
  <dc:description/>
  <cp:lastModifiedBy>Idaho Secretary of State</cp:lastModifiedBy>
  <cp:lastPrinted>1999-05-11T19:08:29Z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