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activeTab="0"/>
  </bookViews>
  <sheets>
    <sheet name="99empexp_annual" sheetId="1" r:id="rId1"/>
  </sheets>
  <definedNames>
    <definedName name="_xlnm.Print_Titles" localSheetId="0">'99empexp_annual'!$1:$3</definedName>
  </definedNames>
  <calcPr fullCalcOnLoad="1"/>
</workbook>
</file>

<file path=xl/sharedStrings.xml><?xml version="1.0" encoding="utf-8"?>
<sst xmlns="http://schemas.openxmlformats.org/spreadsheetml/2006/main" count="503" uniqueCount="368">
  <si>
    <t>3M TRAFFIC CONTROL MATERIALS DIVISION</t>
  </si>
  <si>
    <t>AAA OREGON/IDAHO</t>
  </si>
  <si>
    <t>ADA COUNTY ASSOCIATION OF REALTORS (THE)</t>
  </si>
  <si>
    <t>ADA COUNTY DRAINAGE DISTRICT NO. 3</t>
  </si>
  <si>
    <t>ADA COUNTY FARM BUREAU</t>
  </si>
  <si>
    <t>AFLAC</t>
  </si>
  <si>
    <t>AIRTOUCH COMMUNICATIONS</t>
  </si>
  <si>
    <t>ALLIANCE FOR NATUROPATHIC MEDICINE</t>
  </si>
  <si>
    <t>AMALGAMATED SUGAR COMPANY</t>
  </si>
  <si>
    <t>AMERICAN CANCER SOCIETY ROCKY MOUNTAIN DIVISION</t>
  </si>
  <si>
    <t>ANHEUSER-BUSCH COMPANIES INC</t>
  </si>
  <si>
    <t>ARAMARK CORRECTIONAL SERVICES</t>
  </si>
  <si>
    <t>ASARCO INC.</t>
  </si>
  <si>
    <t>ASSOCIATED GENERAL CONTRACTORS INC IDAHO BRANCH</t>
  </si>
  <si>
    <t>ASSOCIATED INNKEEPERS OF IDAHO</t>
  </si>
  <si>
    <t>ASSOCIATED LOGGERS MANAGEMENT CORP</t>
  </si>
  <si>
    <t>ASSOCIATED STUDENTS OF IDAHO STATE UNIVERSITY</t>
  </si>
  <si>
    <t>ASSOCIATED STUDENTS OF THE UNIVERSITY OF IDAHO</t>
  </si>
  <si>
    <t>ASSOCIATION OF IDAHO CITIES</t>
  </si>
  <si>
    <t>AT&amp;T COMMUNICATIONS</t>
  </si>
  <si>
    <t>AT&amp;T WIRELESS SERVICES</t>
  </si>
  <si>
    <t>AVISTA CORPORATION</t>
  </si>
  <si>
    <t>BLUE CROSS OF IDAHO HEALTH SERVICE INC</t>
  </si>
  <si>
    <t>BOISE CASCADE CORPORATION</t>
  </si>
  <si>
    <t>BOISE METRO CHAMBER OF COMMERCE</t>
  </si>
  <si>
    <t>BOISE STATE UNIVERSITY</t>
  </si>
  <si>
    <t>BROWN &amp; WILLIAMSON TOBACCO</t>
  </si>
  <si>
    <t>BROWNING-FERRIS INC</t>
  </si>
  <si>
    <t>CARTER WALLACE INC</t>
  </si>
  <si>
    <t>CITY OF BOISE CITY</t>
  </si>
  <si>
    <t>CLEAR SPRINGS FOODS INC</t>
  </si>
  <si>
    <t>COEUR D'ALENE TRIBE</t>
  </si>
  <si>
    <t>COMMUNITY TRANSIT ASSOCIATION OF IDAHO</t>
  </si>
  <si>
    <t>CORRECTIONS CORPORATION OF AMERICA</t>
  </si>
  <si>
    <t>CROWN PACIFIC</t>
  </si>
  <si>
    <t>DELTA DENTAL PLAN OF IDAHO</t>
  </si>
  <si>
    <t>DISTILLED SPIRITS COUNCIL OF THE UNITED STATES</t>
  </si>
  <si>
    <t>ENVIROCARE OF UTAH INC.</t>
  </si>
  <si>
    <t>ENVIROSAFE SERVICES OF IDAHO</t>
  </si>
  <si>
    <t>FARMERS INSURANCE</t>
  </si>
  <si>
    <t>FMC CORPORATION</t>
  </si>
  <si>
    <t>FOOD PRODUCERS OF IDAHO</t>
  </si>
  <si>
    <t>GENERAL MOTORS CORPORATION</t>
  </si>
  <si>
    <t>GREATER BOISE AUDITORIUM DISTRICT</t>
  </si>
  <si>
    <t>GTE NW</t>
  </si>
  <si>
    <t>GTECH CORPORATION</t>
  </si>
  <si>
    <t>HAGADONE CORPORATION</t>
  </si>
  <si>
    <t>HECLA MINING COMPANY</t>
  </si>
  <si>
    <t>HEWLETT-PACKARD COMPANY</t>
  </si>
  <si>
    <t>HIDDEN SPRINGS COMMUNITY DEVELOPMENT COMPANY</t>
  </si>
  <si>
    <t>HISTORIC IDAHO RESTAURANT ASSOC.</t>
  </si>
  <si>
    <t>IDAHO ALLIED DAILY NEWSPAPERS</t>
  </si>
  <si>
    <t>IDAHO ASSOCIATION OF CHIROPRACTIC PHYSICIANS INC</t>
  </si>
  <si>
    <t>IDAHO ASSOCIATION OF COMMERCE &amp; INDUSTRY</t>
  </si>
  <si>
    <t>IDAHO ASSOCIATION OF COSMETOLOGY SCHOOLS</t>
  </si>
  <si>
    <t>IDAHO ASSOCIATION OF COUNTIES</t>
  </si>
  <si>
    <t>IDAHO ASSOCIATION OF NURSE ANESTHETISTS</t>
  </si>
  <si>
    <t>IDAHO ASSOCIATION OF REALTORS</t>
  </si>
  <si>
    <t>IDAHO ASSOCIATION OF SCHOOL ADMINISTRATORS</t>
  </si>
  <si>
    <t>IDAHO AUTOMOBILE DEALERS ASSOCIATION</t>
  </si>
  <si>
    <t>IDAHO BANKERS ASSOCIATION</t>
  </si>
  <si>
    <t>IDAHO BEER &amp; WINE DISTRIBUTORS ASSOCIATION</t>
  </si>
  <si>
    <t>IDAHO CABLE TELECOMMUNICATIONS ASSOCIATION</t>
  </si>
  <si>
    <t>IDAHO CATTLE ASSOCIATION</t>
  </si>
  <si>
    <t>IDAHO CHOOSES LIFE  (PAC)</t>
  </si>
  <si>
    <t>IDAHO CLEANERS &amp; LAUNDRIES ASSOCIATION</t>
  </si>
  <si>
    <t>IDAHO CONCRETE MASONRY ASSOCIATION</t>
  </si>
  <si>
    <t>IDAHO CONSUMER-OWNED UTILITIES ASSOCIATION</t>
  </si>
  <si>
    <t>IDAHO COOPERATIVE COUNCIL INC</t>
  </si>
  <si>
    <t>IDAHO COUNCIL ON INDUSTRY AND THE ENVIRONMENT</t>
  </si>
  <si>
    <t>IDAHO COUNSELING ASSOCIATION</t>
  </si>
  <si>
    <t>IDAHO CREDIT UNION LEAGUE &amp; AFFILIATES</t>
  </si>
  <si>
    <t>IDAHO DAIRYMEN'S ASSOCIATION</t>
  </si>
  <si>
    <t>IDAHO DENTAL HYGIENE ASSOCIATION</t>
  </si>
  <si>
    <t>IDAHO EDUCATION ASSOCIATION</t>
  </si>
  <si>
    <t>IDAHO FAMILY FORUM</t>
  </si>
  <si>
    <t>IDAHO FARM BUREAU FEDERATION</t>
  </si>
  <si>
    <t>IDAHO FINANCIAL SERVICES ASSOCIATION</t>
  </si>
  <si>
    <t>IDAHO FOREST OWNERS ASSOCIATION</t>
  </si>
  <si>
    <t>IDAHO HAY ASSOCIATION</t>
  </si>
  <si>
    <t>IDAHO HEAD START ASSOCIATION</t>
  </si>
  <si>
    <t>IDAHO HORSE RACING ALLIANCE</t>
  </si>
  <si>
    <t>IDAHO HOSPITAL ASSOCIATION</t>
  </si>
  <si>
    <t>IDAHO HOUSING COALITION INC</t>
  </si>
  <si>
    <t>IDAHO LAND TITLE ASSOCIATION</t>
  </si>
  <si>
    <t>IDAHO LIABILITY REFORM COALITION</t>
  </si>
  <si>
    <t>IDAHO LODGING &amp;  RESTAURANT ASSOCIATION</t>
  </si>
  <si>
    <t>IDAHO MANUFACTURED HOUSING ASSOCIATION</t>
  </si>
  <si>
    <t>IDAHO MECHANICAL CONTRACTORS ASSOCIATION</t>
  </si>
  <si>
    <t>IDAHO MEDICAL ASSOCIATION</t>
  </si>
  <si>
    <t>IDAHO MINING ASSOCIATION</t>
  </si>
  <si>
    <t>IDAHO MORTGAGE BANKERS ASSOCIATION</t>
  </si>
  <si>
    <t>IDAHO MOTOR TRANSPORT ASSOCIATION</t>
  </si>
  <si>
    <t>IDAHO NEWSPAPER ASSOCIATION</t>
  </si>
  <si>
    <t>IDAHO NURSES ASSOCIATION</t>
  </si>
  <si>
    <t>IDAHO OPTOMETRIC ASSOCIATION</t>
  </si>
  <si>
    <t>IDAHO PARENTS UNLIMITED INC</t>
  </si>
  <si>
    <t>IDAHO PEACE OFFICERS ASSOCIATION (IPOA)</t>
  </si>
  <si>
    <t>IDAHO PETROLEUM MARKETERS</t>
  </si>
  <si>
    <t>IDAHO PODIATRIC MEDICAL ASSOCIATION</t>
  </si>
  <si>
    <t>IDAHO POTATO COMMISSION</t>
  </si>
  <si>
    <t>IDAHO POWER COMPANY</t>
  </si>
  <si>
    <t>IDAHO PROSECUTING ATTORNEYS ASSOCIATION</t>
  </si>
  <si>
    <t>IDAHO PUBLIC EMPLOYEES ASSOCIATION</t>
  </si>
  <si>
    <t>IDAHO RENTAL &amp; LEASING ALLIANCE</t>
  </si>
  <si>
    <t>IDAHO RETAILERS ASSOCIATION</t>
  </si>
  <si>
    <t>IDAHO RIVERS UNITED</t>
  </si>
  <si>
    <t>IDAHO RURAL COUNCIL</t>
  </si>
  <si>
    <t>IDAHO SCHOOL BOARDS ASSOCIATION</t>
  </si>
  <si>
    <t>IDAHO SKI AREAS ASSOCIATION</t>
  </si>
  <si>
    <t>IDAHO SOCIETY OF CPA'S</t>
  </si>
  <si>
    <t>IDAHO STATE AFL-CIO</t>
  </si>
  <si>
    <t>IDAHO STATE BROADCASTERS ASSOCIATION</t>
  </si>
  <si>
    <t>IDAHO STATE DENTAL ASSOCIATION</t>
  </si>
  <si>
    <t>IDAHO STATE GRANGE</t>
  </si>
  <si>
    <t>IDAHO STATE POLICE ASSOCIATION (ISPA)</t>
  </si>
  <si>
    <t>IDAHO STATE SNOWMOBILE ASSOCIATION</t>
  </si>
  <si>
    <t>IDAHO TELEPHONE ASSOCIATION</t>
  </si>
  <si>
    <t>IDAHO THOROUGHBRED BREEDERS ASSOCIATION</t>
  </si>
  <si>
    <t>IDAHO TRIAL LAWYERS ASSOCIATION</t>
  </si>
  <si>
    <t>IDAHO TRUST COMPANY</t>
  </si>
  <si>
    <t>IDAHO VENISON COUNCIL</t>
  </si>
  <si>
    <t>IDAHO WATER USERS ASSOCIATION INC</t>
  </si>
  <si>
    <t>IDAHO WEED CONTROL ASSOCIATION</t>
  </si>
  <si>
    <t>IDAHO WOMEN'S NETWORK</t>
  </si>
  <si>
    <t>IDAHO WOOL GROWERS ASSOCIATION</t>
  </si>
  <si>
    <t>IDAHOANS FOR TAX REFORM</t>
  </si>
  <si>
    <t>INDEPENDENT ELECTRICAL CONTRACTORS OF IDAHO</t>
  </si>
  <si>
    <t>INDEPENDENT INSURANCE AGENTS OF IDAHO INC</t>
  </si>
  <si>
    <t>INDEPENDENT SCHOOL DISTRICT OF BOISE CITY (THE)</t>
  </si>
  <si>
    <t>INLAND NORTHWEST HVAC ASSOCIATION</t>
  </si>
  <si>
    <t>INTERMOUNTAIN FOREST INDUSTRY ASSOCIATION</t>
  </si>
  <si>
    <t>INTERMOUNTAIN GAS COMPANY</t>
  </si>
  <si>
    <t>INTERMOUNTAIN HEALTH CARE</t>
  </si>
  <si>
    <t>INTERMOUNTAIN INDUSTRIES</t>
  </si>
  <si>
    <t>INVESTMENT COMPANY INSTITUTE</t>
  </si>
  <si>
    <t>J R SIMPLOT COMPANY</t>
  </si>
  <si>
    <t>KOOTENAI TRIBE OF IDAHO</t>
  </si>
  <si>
    <t>KRAFT</t>
  </si>
  <si>
    <t>LEWIS-CLARK STATE COLLEGE</t>
  </si>
  <si>
    <t>LIBERTY NORTHWEST INSURANCE CORP.</t>
  </si>
  <si>
    <t>LOCKHEED MARTIN IDAHO TECHNOLOGIES</t>
  </si>
  <si>
    <t>LORILLARD TOBACCO COMPANY</t>
  </si>
  <si>
    <t>MAGIC VALLEY REHABILITATION SERVICES INC</t>
  </si>
  <si>
    <t>MERCK &amp; COMPANY</t>
  </si>
  <si>
    <t>MERCK AND COMPANY / MERCK HUMAN HEALTH DIVISION</t>
  </si>
  <si>
    <t>MICRON ELECTRONICS INC</t>
  </si>
  <si>
    <t>MICRON TECHNOLOGY</t>
  </si>
  <si>
    <t>MONEY TREE INC</t>
  </si>
  <si>
    <t>MOTION PICTURE ASSOCIATION OF AMERICA</t>
  </si>
  <si>
    <t>MULTI STATE ASSOCIATION</t>
  </si>
  <si>
    <t>MULTISTATE ASSOCIATES/AIRTOUCH COMMUNICATIONS</t>
  </si>
  <si>
    <t>NATIONAL ASSOCIATION OF SOCIAL WORKERS IDAHO CHAPTER</t>
  </si>
  <si>
    <t>NATIONAL FEDERATION OF INDEPENDENT BUSINESS</t>
  </si>
  <si>
    <t>NATIONAL RIFLE ASSN. INSTITUTE FOR LEGISLATIVE ACTION</t>
  </si>
  <si>
    <t>NATIONAL TAX PAYERS UNION</t>
  </si>
  <si>
    <t>NEZ PERCE PRAIRIE GRASS GROWERS ASSOCIATION</t>
  </si>
  <si>
    <t>NEZ PERCE TRIBE</t>
  </si>
  <si>
    <t>NORTHWEST FARM CREDIT SERVICES</t>
  </si>
  <si>
    <t>PACIFICORP</t>
  </si>
  <si>
    <t>PAULA INSURANCE COMPANY</t>
  </si>
  <si>
    <t>PEBSCO</t>
  </si>
  <si>
    <t>PG&amp;E GAS TRANSMISSION-NORTHWEST</t>
  </si>
  <si>
    <t>PHARMACEUTICAL RESEARCH &amp; MANUFACTURERS ASSOCIATION</t>
  </si>
  <si>
    <t>PHARMACIA &amp; UPJOHN</t>
  </si>
  <si>
    <t>PLANNED PARENTHOOD OF IDAHO</t>
  </si>
  <si>
    <t>PNGC POWER</t>
  </si>
  <si>
    <t>POTATO GROWERS OF IDAHO</t>
  </si>
  <si>
    <t>POTLATCH CORPORATION</t>
  </si>
  <si>
    <t>PRIMARY HEALTH INC</t>
  </si>
  <si>
    <t>R.J. REYNOLDS TOBACCO COMPANY</t>
  </si>
  <si>
    <t>REALVEST CORPORATION</t>
  </si>
  <si>
    <t>REGENCE BLUESHIELD OF IDAHO</t>
  </si>
  <si>
    <t>ROCKY MOUNTAIN OIL AND GAS ASSOCIATION</t>
  </si>
  <si>
    <t>SAWTOOTH FARMS LLC</t>
  </si>
  <si>
    <t>SCOTTISH POWER</t>
  </si>
  <si>
    <t>SETTLES / KRIEK COMPANY INC</t>
  </si>
  <si>
    <t>SHOSHONE-BANNOCK GAMING ENTERPRISE</t>
  </si>
  <si>
    <t>SHOSHONE-PAIUTE TRIBES OF THE DUCK VALLEY INDIAN RESERVATION</t>
  </si>
  <si>
    <t>SILVER SPRING ANGUS RANCH</t>
  </si>
  <si>
    <t>SPRINT COMMUNICATIONS COMPANY LP</t>
  </si>
  <si>
    <t>ST. ALPHONSUS REGIONAL MEDICAL CENTER</t>
  </si>
  <si>
    <t>ST. LUKE'S REGIONAL MEDICAL CENTER</t>
  </si>
  <si>
    <t>STATE FARM INSURANCE</t>
  </si>
  <si>
    <t>SURPLUS LINE ASSOCIATION</t>
  </si>
  <si>
    <t>THOMPSON CREEK MINING COMPANY</t>
  </si>
  <si>
    <t>TIAA-CREF</t>
  </si>
  <si>
    <t>UNION PACIFIC RAILROAD</t>
  </si>
  <si>
    <t>UNITED HERITAGE MUTUAL LIFE INSURANCE COMPANY</t>
  </si>
  <si>
    <t>UNITED STATES TOBACCO PUBLIC AFFAIRS (USTPA)</t>
  </si>
  <si>
    <t>UNITED TRANSPORTATION UNION</t>
  </si>
  <si>
    <t>UNITED VISION FOR IDAHO</t>
  </si>
  <si>
    <t>UNIVERSITY OF IDAHO</t>
  </si>
  <si>
    <t>URBAN RENEWAL AGENCY OF BOISE AKA CAPITAL CITY DEVELOPMENT CORP.</t>
  </si>
  <si>
    <t>V-1 OIL COMPANY</t>
  </si>
  <si>
    <t>VARIABLE ANNUITY LIFE INSURANCE CO.</t>
  </si>
  <si>
    <t>WACKENHUT CORRECTIONS CORPORATION</t>
  </si>
  <si>
    <t>WALKER CENTER</t>
  </si>
  <si>
    <t>WASTE MANAGEMENT</t>
  </si>
  <si>
    <t>ZIONS FIRST NATIONAL BANK</t>
  </si>
  <si>
    <t>BECHTEL NATIONAL INC</t>
  </si>
  <si>
    <t>US WEST COMMUNICATIONS</t>
  </si>
  <si>
    <t xml:space="preserve">MABE, DAVID </t>
  </si>
  <si>
    <t xml:space="preserve">MCCLURE, KENNETH </t>
  </si>
  <si>
    <t xml:space="preserve">CARLSON, DAVE </t>
  </si>
  <si>
    <t xml:space="preserve">WELLS, ROBERT </t>
  </si>
  <si>
    <t xml:space="preserve">FREEMAN, MATT </t>
  </si>
  <si>
    <t xml:space="preserve">ARMBRUSTER, RYAN </t>
  </si>
  <si>
    <t xml:space="preserve">MCCANDLESS, CHERIE </t>
  </si>
  <si>
    <t>BRASSEY, JOHN MICHAEL</t>
  </si>
  <si>
    <t xml:space="preserve">RODEN, WILLIAM </t>
  </si>
  <si>
    <t>EIGUREN, ROY LEWIS</t>
  </si>
  <si>
    <t xml:space="preserve">KREIZENBECK, JASON </t>
  </si>
  <si>
    <t xml:space="preserve">REENTS, SUE </t>
  </si>
  <si>
    <t xml:space="preserve">DECKARD, JERRY </t>
  </si>
  <si>
    <t xml:space="preserve">SEIBER, ROGER </t>
  </si>
  <si>
    <t xml:space="preserve">WESTERBERG, RUSSELL </t>
  </si>
  <si>
    <t xml:space="preserve">KERRICK, DAVID </t>
  </si>
  <si>
    <t>SMYSER, C.A. 'SKIP'</t>
  </si>
  <si>
    <t>WHITE, H.W. SKIP</t>
  </si>
  <si>
    <t xml:space="preserve">TURLINGTON, A. SCOTT </t>
  </si>
  <si>
    <t>WOZUIAK, CURTIS JAY</t>
  </si>
  <si>
    <t xml:space="preserve">HARWARD, KEN </t>
  </si>
  <si>
    <t xml:space="preserve">BENNER, EILEEN </t>
  </si>
  <si>
    <t xml:space="preserve">HANSEN, JOE </t>
  </si>
  <si>
    <t xml:space="preserve">COLWELL, NEIL </t>
  </si>
  <si>
    <t xml:space="preserve">ANDRUS, TRACY </t>
  </si>
  <si>
    <t xml:space="preserve">BARNETT, DAVID </t>
  </si>
  <si>
    <t xml:space="preserve">BASSLER, THOMAS </t>
  </si>
  <si>
    <t xml:space="preserve">TAYLOR, JULIE </t>
  </si>
  <si>
    <t xml:space="preserve">STARK, RAY </t>
  </si>
  <si>
    <t xml:space="preserve">RUCH, CHARLES </t>
  </si>
  <si>
    <t xml:space="preserve">SULLIVAN, PATRICK </t>
  </si>
  <si>
    <t xml:space="preserve">OTTENS, TERI </t>
  </si>
  <si>
    <t xml:space="preserve">HIGER, DALE </t>
  </si>
  <si>
    <t xml:space="preserve">CARTER, JONATHAN </t>
  </si>
  <si>
    <t xml:space="preserve">JUDD, CHARLES </t>
  </si>
  <si>
    <t xml:space="preserve">JACKSON, PAUL </t>
  </si>
  <si>
    <t xml:space="preserve">SMITH, MICHAEL </t>
  </si>
  <si>
    <t xml:space="preserve">HOAGLUN, BRAD </t>
  </si>
  <si>
    <t xml:space="preserve">WAITLEY, RICK </t>
  </si>
  <si>
    <t xml:space="preserve">STANDRIDGE, CLANCY </t>
  </si>
  <si>
    <t>BOOTH, W. BILL</t>
  </si>
  <si>
    <t xml:space="preserve">PANTER, GREG </t>
  </si>
  <si>
    <t xml:space="preserve">ROWE, SUSAN </t>
  </si>
  <si>
    <t xml:space="preserve">PUSEY, PAUL </t>
  </si>
  <si>
    <t xml:space="preserve">AHRENS, STEPHEN </t>
  </si>
  <si>
    <t xml:space="preserve">JUSTICE, DAWN </t>
  </si>
  <si>
    <t>OLMSTEAD, J. BRENT</t>
  </si>
  <si>
    <t xml:space="preserve">BENTON, LARRY </t>
  </si>
  <si>
    <t xml:space="preserve">CHADWICK, DANIEL </t>
  </si>
  <si>
    <t xml:space="preserve">DUNHAM, MARK </t>
  </si>
  <si>
    <t xml:space="preserve">LABEAU, ALEX </t>
  </si>
  <si>
    <t xml:space="preserve">FRIEND, MIKE </t>
  </si>
  <si>
    <t xml:space="preserve">REYNOLDS, VIKKI </t>
  </si>
  <si>
    <t xml:space="preserve">BRENNAN, DENISE </t>
  </si>
  <si>
    <t xml:space="preserve">STRICKFADEN, BARBARA </t>
  </si>
  <si>
    <t xml:space="preserve">WILLIAMS, RONALD </t>
  </si>
  <si>
    <t xml:space="preserve">BOYD, STANLEY </t>
  </si>
  <si>
    <t xml:space="preserve">BRAASCH, SARA </t>
  </si>
  <si>
    <t xml:space="preserve">RIPLEY, DAVID </t>
  </si>
  <si>
    <t xml:space="preserve">CORBELL, ROBERT </t>
  </si>
  <si>
    <t xml:space="preserve">HARRISON, RAY </t>
  </si>
  <si>
    <t xml:space="preserve">TRACY, BUD </t>
  </si>
  <si>
    <t xml:space="preserve">BARCLAY, PATRICIA </t>
  </si>
  <si>
    <t xml:space="preserve">LINDHOLM, PATRICIA </t>
  </si>
  <si>
    <t xml:space="preserve">CAMPBELL, SCOTT </t>
  </si>
  <si>
    <t xml:space="preserve">ESCHEN, MARIA </t>
  </si>
  <si>
    <t xml:space="preserve">SHACKELFORD, JAMES </t>
  </si>
  <si>
    <t xml:space="preserve">MANSFIELD, DENNIS </t>
  </si>
  <si>
    <t xml:space="preserve">NELSON, DR. W.G. 'GREG' </t>
  </si>
  <si>
    <t xml:space="preserve">GILLETTE, AMY </t>
  </si>
  <si>
    <t xml:space="preserve">PAVESIC, KATHERINE </t>
  </si>
  <si>
    <t xml:space="preserve">HAINES, BONNIE </t>
  </si>
  <si>
    <t xml:space="preserve">MILLARD, STEVEN </t>
  </si>
  <si>
    <t xml:space="preserve">PEOPLES, TERRY </t>
  </si>
  <si>
    <t xml:space="preserve">PATTERSON, VICKI </t>
  </si>
  <si>
    <t xml:space="preserve">LINDSEY, JENNIFER </t>
  </si>
  <si>
    <t xml:space="preserve">NEWCOMB, RUSSELL </t>
  </si>
  <si>
    <t xml:space="preserve">PAULSON, VICTORIA </t>
  </si>
  <si>
    <t xml:space="preserve">LYMAN, JACK </t>
  </si>
  <si>
    <t xml:space="preserve">HALL, BOB </t>
  </si>
  <si>
    <t xml:space="preserve">JOHNSON, DEBRA </t>
  </si>
  <si>
    <t xml:space="preserve">KOLE, PATRICK </t>
  </si>
  <si>
    <t xml:space="preserve">TAYLOR, LARRY </t>
  </si>
  <si>
    <t xml:space="preserve">BALL, JAMES </t>
  </si>
  <si>
    <t xml:space="preserve">MALONEY, KEVIN </t>
  </si>
  <si>
    <t xml:space="preserve">VIETZ, CONNIE </t>
  </si>
  <si>
    <t xml:space="preserve">RASAVAGE, JERRY </t>
  </si>
  <si>
    <t xml:space="preserve">YARRINGTON, DARCI </t>
  </si>
  <si>
    <t xml:space="preserve">MUNKERS, DON </t>
  </si>
  <si>
    <t xml:space="preserve">SMITH, ALAN </t>
  </si>
  <si>
    <t xml:space="preserve">NELSON, MELISSA </t>
  </si>
  <si>
    <t xml:space="preserve">WHALEY, DAVE </t>
  </si>
  <si>
    <t xml:space="preserve">WHEELER, DALE </t>
  </si>
  <si>
    <t xml:space="preserve">JOHNSON, DON </t>
  </si>
  <si>
    <t xml:space="preserve">MITCHELL, SANDRA </t>
  </si>
  <si>
    <t xml:space="preserve">DUNCAN, FREEMAN </t>
  </si>
  <si>
    <t xml:space="preserve">CHAPMAN, SHERL </t>
  </si>
  <si>
    <t xml:space="preserve">TOMINAGA, LYNN </t>
  </si>
  <si>
    <t xml:space="preserve">RAY, JEN </t>
  </si>
  <si>
    <t xml:space="preserve">MAXWELL, LAIRD </t>
  </si>
  <si>
    <t xml:space="preserve">GOLDER, DIANE </t>
  </si>
  <si>
    <t xml:space="preserve">TIPPETTS, WENDY </t>
  </si>
  <si>
    <t xml:space="preserve">DAVIS, EDWARD </t>
  </si>
  <si>
    <t xml:space="preserve">DENNIS, DEHRYL </t>
  </si>
  <si>
    <t xml:space="preserve">EVERETT, TAMA </t>
  </si>
  <si>
    <t xml:space="preserve">HOLLAR, DAN </t>
  </si>
  <si>
    <t xml:space="preserve">GORSUCH, JANE </t>
  </si>
  <si>
    <t xml:space="preserve">WORTHAN, R.L. (SKIP) </t>
  </si>
  <si>
    <t xml:space="preserve">TOBIASON, STEVE </t>
  </si>
  <si>
    <t xml:space="preserve">GLYNN, WILLIAM (BILL) </t>
  </si>
  <si>
    <t xml:space="preserve">DUNN, MARK </t>
  </si>
  <si>
    <t xml:space="preserve">HOTTOIS, JAMES </t>
  </si>
  <si>
    <t xml:space="preserve">DAY, KENT </t>
  </si>
  <si>
    <t xml:space="preserve">BERRIOCHOA, LYNETTE </t>
  </si>
  <si>
    <t xml:space="preserve">RECTOR, STEVEN </t>
  </si>
  <si>
    <t xml:space="preserve">BODDEN, JOHN </t>
  </si>
  <si>
    <t xml:space="preserve">CRUMRINE, JEFFREY </t>
  </si>
  <si>
    <t>HEINCY, CHARLES DANIEL 'DAN'</t>
  </si>
  <si>
    <t xml:space="preserve">DINGEL, M. ALLYN </t>
  </si>
  <si>
    <t xml:space="preserve">YU, VICTORIA </t>
  </si>
  <si>
    <t xml:space="preserve">KLEINER, AMY </t>
  </si>
  <si>
    <t xml:space="preserve">SKAMSER, HAROLD </t>
  </si>
  <si>
    <t xml:space="preserve">JUDY, BRIAN </t>
  </si>
  <si>
    <t xml:space="preserve">LORD, STEPHEN </t>
  </si>
  <si>
    <t xml:space="preserve">ROBERTSON, WM. DAVID </t>
  </si>
  <si>
    <t xml:space="preserve">NIELSEN, PAUL </t>
  </si>
  <si>
    <t xml:space="preserve">PREHODA, NICOLE </t>
  </si>
  <si>
    <t xml:space="preserve">DUFF, MICHAEL </t>
  </si>
  <si>
    <t xml:space="preserve">BENSON, MARK </t>
  </si>
  <si>
    <t xml:space="preserve">DARRINGTON, LYN </t>
  </si>
  <si>
    <t xml:space="preserve">OLSON, TIM </t>
  </si>
  <si>
    <t>SCHAEFER, SUZANNE BUDGE</t>
  </si>
  <si>
    <t xml:space="preserve">GOULD, GARY </t>
  </si>
  <si>
    <t xml:space="preserve">DAHLBERG, EDWIN </t>
  </si>
  <si>
    <t xml:space="preserve">RICHARDS, MORGAN </t>
  </si>
  <si>
    <t xml:space="preserve">TUCKER, RON </t>
  </si>
  <si>
    <t xml:space="preserve">CLARK, CHARLES </t>
  </si>
  <si>
    <t xml:space="preserve">WHEELER, STEVEN </t>
  </si>
  <si>
    <t xml:space="preserve">BALDWIN, PAM </t>
  </si>
  <si>
    <t xml:space="preserve">HALL, ROD </t>
  </si>
  <si>
    <t xml:space="preserve">HANSEN, JAMES </t>
  </si>
  <si>
    <t xml:space="preserve">ROSARIO, SONYA </t>
  </si>
  <si>
    <t xml:space="preserve">SHERMAN, ROGER </t>
  </si>
  <si>
    <t xml:space="preserve">WINER, RACHEL </t>
  </si>
  <si>
    <t xml:space="preserve">PETERSON, MARTIN </t>
  </si>
  <si>
    <t xml:space="preserve">CRINER, ELIZABETH </t>
  </si>
  <si>
    <t xml:space="preserve">CUNDICK, LYNN </t>
  </si>
  <si>
    <t xml:space="preserve">WING, JOHN </t>
  </si>
  <si>
    <t xml:space="preserve">STOLTMAN-HAMILTON, TOM </t>
  </si>
  <si>
    <t>EMPLOYER/LOBBYIST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</si>
  <si>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</si>
  <si>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</si>
  <si>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</si>
  <si>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</si>
  <si>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</si>
  <si>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</si>
  <si>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</si>
  <si>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</si>
  <si>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* Entertainment, Food &amp; Refreshments</t>
  </si>
  <si>
    <t>GRAND TOTALS</t>
  </si>
  <si>
    <t>IDAHO CHRISTIAN COALITION</t>
  </si>
  <si>
    <t>BLOOMER, NANCY</t>
  </si>
  <si>
    <t>NORTHWEST CHILDREN'S HOME INC</t>
  </si>
  <si>
    <t>COOPER, ARTHUR 'RUSTY'</t>
  </si>
  <si>
    <t>IDAHO REAL ESTATE COMMISSION</t>
  </si>
  <si>
    <t>JONES, DONNA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</si>
</sst>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3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1"/>
  <sheetViews>
    <sheetView tabSelected="1" zoomScale="80" zoomScaleNormal="80" workbookViewId="0" topLeftCell="A678">
      <selection activeCell="A659" sqref="A659"/>
    </sheetView>
  </sheetViews>
  <sheetFormatPr defaultColWidth="9.140625" defaultRowHeight="12.75"/>
  <cols>
    <col min="1" max="1" width="4.28125" style="4" customWidth="1"/>
    <col min="2" max="2" width="23.28125" style="4" customWidth="1"/>
    <col min="3" max="3" width="9.421875" style="6" customWidth="1"/>
    <col min="4" max="5" width="8.28125" style="6" customWidth="1"/>
    <col min="6" max="9" width="8.421875" style="6" customWidth="1"/>
    <col min="10" max="10" width="9.421875" style="6" customWidth="1"/>
    <col min="11" max="11" width="10.7109375" style="4" bestFit="1" customWidth="1"/>
    <col min="12" max="12" width="8.57421875" style="4" bestFit="1" customWidth="1"/>
    <col min="13" max="16384" width="9.140625" style="4" customWidth="1"/>
  </cols>
  <sheetData>
    <row r="1" spans="1:11" ht="12.75">
      <c r="A1" s="1" t="s">
        <v>351</v>
      </c>
      <c r="B1" s="2"/>
      <c r="C1" s="3" t="s">
        <v>352</v>
      </c>
      <c r="D1" s="3" t="s">
        <v>353</v>
      </c>
      <c r="E1" s="3" t="s">
        <v>354</v>
      </c>
      <c r="F1" s="3" t="s">
        <v>355</v>
      </c>
      <c r="G1" s="3" t="s">
        <v>356</v>
      </c>
      <c r="H1" s="3" t="s">
        <v>357</v>
      </c>
      <c r="I1" s="3" t="s">
        <v>358</v>
      </c>
      <c r="J1" s="3" t="s">
        <v>359</v>
      </c>
      <c r="K1" s="8"/>
    </row>
    <row r="2" spans="3:11" ht="12.75">
      <c r="C2" s="5" t="s">
        <v>360</v>
      </c>
      <c r="K2" s="8"/>
    </row>
    <row r="3" spans="3:11" ht="12.75">
      <c r="C3" s="7"/>
      <c r="K3" s="8"/>
    </row>
    <row r="4" spans="1:11" ht="12.75">
      <c r="A4" s="8" t="s">
        <v>0</v>
      </c>
      <c r="C4" s="9"/>
      <c r="D4" s="9"/>
      <c r="E4" s="9"/>
      <c r="F4" s="9"/>
      <c r="G4" s="9"/>
      <c r="H4" s="9"/>
      <c r="I4" s="9"/>
      <c r="J4" s="9"/>
      <c r="K4" s="8"/>
    </row>
    <row r="5" spans="1:12" ht="12.75">
      <c r="A5" s="8"/>
      <c r="B5" s="8" t="s">
        <v>202</v>
      </c>
      <c r="C5" s="9">
        <v>139.2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f>SUM(C5:I5)</f>
        <v>139.2</v>
      </c>
      <c r="K5" s="8"/>
      <c r="L5" s="6"/>
    </row>
    <row r="6" spans="1:12" ht="12.75">
      <c r="A6" s="8"/>
      <c r="B6" s="8" t="s">
        <v>203</v>
      </c>
      <c r="C6" s="9">
        <v>241.27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f>SUM(C6:I6)</f>
        <v>241.27</v>
      </c>
      <c r="K6" s="8"/>
      <c r="L6" s="6"/>
    </row>
    <row r="7" spans="1:12" ht="12.75">
      <c r="A7" s="8"/>
      <c r="B7" s="8"/>
      <c r="C7" s="9"/>
      <c r="D7" s="9"/>
      <c r="E7" s="9"/>
      <c r="F7" s="9"/>
      <c r="G7" s="9"/>
      <c r="H7" s="9"/>
      <c r="I7" s="9"/>
      <c r="J7" s="12">
        <f>SUM(J5:J6)</f>
        <v>380.47</v>
      </c>
      <c r="K7" s="8"/>
      <c r="L7" s="6"/>
    </row>
    <row r="8" spans="1:12" ht="12.75">
      <c r="A8" s="8" t="s">
        <v>1</v>
      </c>
      <c r="C8" s="9"/>
      <c r="D8" s="9"/>
      <c r="E8" s="9"/>
      <c r="F8" s="9"/>
      <c r="G8" s="9"/>
      <c r="H8" s="9"/>
      <c r="I8" s="9"/>
      <c r="J8" s="9"/>
      <c r="K8" s="8"/>
      <c r="L8" s="6"/>
    </row>
    <row r="9" spans="1:12" ht="12.75">
      <c r="A9" s="8"/>
      <c r="B9" s="8" t="s">
        <v>204</v>
      </c>
      <c r="C9" s="9">
        <v>12.58</v>
      </c>
      <c r="D9" s="9">
        <v>0</v>
      </c>
      <c r="E9" s="9">
        <v>0</v>
      </c>
      <c r="F9" s="9">
        <v>0</v>
      </c>
      <c r="G9" s="9">
        <v>0</v>
      </c>
      <c r="H9" s="9">
        <v>630.2</v>
      </c>
      <c r="I9" s="9">
        <v>0</v>
      </c>
      <c r="J9" s="9">
        <f>SUM(C9:I9)</f>
        <v>642.7800000000001</v>
      </c>
      <c r="K9" s="8"/>
      <c r="L9" s="6"/>
    </row>
    <row r="10" spans="1:12" ht="12.75">
      <c r="A10" s="8"/>
      <c r="B10" s="8" t="s">
        <v>205</v>
      </c>
      <c r="C10" s="9">
        <v>243.8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>SUM(C10:I10)</f>
        <v>243.8</v>
      </c>
      <c r="K10" s="8"/>
      <c r="L10" s="6"/>
    </row>
    <row r="11" spans="1:12" ht="12.75">
      <c r="A11" s="8"/>
      <c r="B11" s="8"/>
      <c r="C11" s="9"/>
      <c r="D11" s="9"/>
      <c r="E11" s="9"/>
      <c r="F11" s="9"/>
      <c r="G11" s="9"/>
      <c r="H11" s="9"/>
      <c r="I11" s="9"/>
      <c r="J11" s="12">
        <f>SUM(J9:J10)</f>
        <v>886.5800000000002</v>
      </c>
      <c r="K11" s="8"/>
      <c r="L11" s="6"/>
    </row>
    <row r="12" spans="1:12" ht="12.75">
      <c r="A12" s="8" t="s">
        <v>2</v>
      </c>
      <c r="B12" s="8"/>
      <c r="C12" s="9"/>
      <c r="D12" s="9"/>
      <c r="E12" s="9"/>
      <c r="F12" s="9"/>
      <c r="G12" s="9"/>
      <c r="H12" s="9"/>
      <c r="I12" s="9"/>
      <c r="J12" s="9"/>
      <c r="K12" s="8"/>
      <c r="L12" s="6"/>
    </row>
    <row r="13" spans="2:12" ht="12.75">
      <c r="B13" s="8" t="s">
        <v>206</v>
      </c>
      <c r="C13" s="9">
        <v>75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>SUM(C13:I13)</f>
        <v>75</v>
      </c>
      <c r="K13" s="8"/>
      <c r="L13" s="6"/>
    </row>
    <row r="14" spans="1:12" ht="12.75">
      <c r="A14" s="8"/>
      <c r="B14" s="8"/>
      <c r="C14" s="9"/>
      <c r="D14" s="9"/>
      <c r="E14" s="9"/>
      <c r="F14" s="9"/>
      <c r="G14" s="9"/>
      <c r="H14" s="9"/>
      <c r="I14" s="9"/>
      <c r="J14" s="9"/>
      <c r="K14" s="8"/>
      <c r="L14" s="6"/>
    </row>
    <row r="15" spans="1:12" ht="12.75">
      <c r="A15" s="8" t="s">
        <v>3</v>
      </c>
      <c r="B15" s="8"/>
      <c r="C15" s="9"/>
      <c r="D15" s="9"/>
      <c r="E15" s="9"/>
      <c r="F15" s="9"/>
      <c r="G15" s="9"/>
      <c r="H15" s="9"/>
      <c r="I15" s="9"/>
      <c r="J15" s="9"/>
      <c r="K15" s="8"/>
      <c r="L15" s="6"/>
    </row>
    <row r="16" spans="2:12" ht="12.75">
      <c r="B16" s="8" t="s">
        <v>207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10</v>
      </c>
      <c r="J16" s="9">
        <f>SUM(C16:I16)</f>
        <v>10</v>
      </c>
      <c r="K16" s="8"/>
      <c r="L16" s="6"/>
    </row>
    <row r="17" spans="1:12" ht="12.75">
      <c r="A17" s="8"/>
      <c r="B17" s="8"/>
      <c r="C17" s="9"/>
      <c r="D17" s="9"/>
      <c r="E17" s="9"/>
      <c r="F17" s="9"/>
      <c r="G17" s="9"/>
      <c r="H17" s="9"/>
      <c r="I17" s="9"/>
      <c r="J17" s="9"/>
      <c r="K17" s="8"/>
      <c r="L17" s="6"/>
    </row>
    <row r="18" spans="1:12" ht="12.75">
      <c r="A18" s="8" t="s">
        <v>4</v>
      </c>
      <c r="B18" s="8"/>
      <c r="C18" s="9"/>
      <c r="D18" s="9"/>
      <c r="E18" s="9"/>
      <c r="F18" s="9"/>
      <c r="G18" s="9"/>
      <c r="H18" s="9"/>
      <c r="I18" s="9"/>
      <c r="J18" s="9"/>
      <c r="K18" s="8"/>
      <c r="L18" s="6"/>
    </row>
    <row r="19" spans="2:12" ht="12.75">
      <c r="B19" s="8" t="s">
        <v>208</v>
      </c>
      <c r="C19" s="9">
        <v>97.78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>SUM(C19:I19)</f>
        <v>97.78</v>
      </c>
      <c r="K19" s="8"/>
      <c r="L19" s="6"/>
    </row>
    <row r="20" spans="1:12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8"/>
      <c r="L20" s="6"/>
    </row>
    <row r="21" spans="1:12" ht="12.75">
      <c r="A21" s="8" t="s">
        <v>5</v>
      </c>
      <c r="B21" s="8"/>
      <c r="C21" s="9"/>
      <c r="D21" s="9"/>
      <c r="E21" s="9"/>
      <c r="F21" s="9"/>
      <c r="G21" s="9"/>
      <c r="H21" s="9"/>
      <c r="I21" s="9"/>
      <c r="J21" s="9"/>
      <c r="K21" s="8"/>
      <c r="L21" s="6"/>
    </row>
    <row r="22" spans="2:12" ht="12.75">
      <c r="B22" s="8" t="s">
        <v>209</v>
      </c>
      <c r="C22" s="9">
        <v>1401.16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>SUM(C22:I22)</f>
        <v>1401.16</v>
      </c>
      <c r="K22" s="8"/>
      <c r="L22" s="6"/>
    </row>
    <row r="23" spans="1:12" ht="12.75">
      <c r="A23" s="8"/>
      <c r="B23" s="8" t="s">
        <v>210</v>
      </c>
      <c r="C23" s="9">
        <v>91.9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>SUM(C23:I23)</f>
        <v>91.9</v>
      </c>
      <c r="K23" s="8"/>
      <c r="L23" s="6"/>
    </row>
    <row r="24" spans="1:12" ht="12.75">
      <c r="A24" s="8"/>
      <c r="B24" s="8"/>
      <c r="C24" s="9"/>
      <c r="D24" s="9"/>
      <c r="E24" s="9"/>
      <c r="F24" s="9"/>
      <c r="G24" s="9"/>
      <c r="H24" s="9"/>
      <c r="I24" s="9"/>
      <c r="J24" s="12">
        <f>SUM(J22:J23)</f>
        <v>1493.0600000000002</v>
      </c>
      <c r="K24" s="8"/>
      <c r="L24" s="6"/>
    </row>
    <row r="25" spans="1:12" ht="12.75">
      <c r="A25" s="8" t="s">
        <v>6</v>
      </c>
      <c r="B25" s="8"/>
      <c r="C25" s="9"/>
      <c r="D25" s="9"/>
      <c r="E25" s="9"/>
      <c r="F25" s="9"/>
      <c r="G25" s="9"/>
      <c r="H25" s="9"/>
      <c r="I25" s="9"/>
      <c r="J25" s="9"/>
      <c r="K25" s="8"/>
      <c r="L25" s="6"/>
    </row>
    <row r="26" spans="2:12" ht="12.75">
      <c r="B26" s="8" t="s">
        <v>211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4500</v>
      </c>
      <c r="I26" s="9">
        <v>0</v>
      </c>
      <c r="J26" s="9">
        <f>SUM(C26:I26)</f>
        <v>4500</v>
      </c>
      <c r="K26" s="8"/>
      <c r="L26" s="6"/>
    </row>
    <row r="27" spans="1:12" ht="12.75">
      <c r="A27" s="8"/>
      <c r="B27" s="8"/>
      <c r="C27" s="9"/>
      <c r="D27" s="9"/>
      <c r="E27" s="9"/>
      <c r="F27" s="9"/>
      <c r="G27" s="9"/>
      <c r="H27" s="9"/>
      <c r="I27" s="9"/>
      <c r="J27" s="9"/>
      <c r="K27" s="8"/>
      <c r="L27" s="6"/>
    </row>
    <row r="28" spans="1:12" ht="12.75">
      <c r="A28" s="8" t="s">
        <v>7</v>
      </c>
      <c r="B28" s="8"/>
      <c r="C28" s="9"/>
      <c r="D28" s="9"/>
      <c r="E28" s="9"/>
      <c r="F28" s="9"/>
      <c r="G28" s="9"/>
      <c r="H28" s="9"/>
      <c r="I28" s="9"/>
      <c r="J28" s="9"/>
      <c r="K28" s="8"/>
      <c r="L28" s="6"/>
    </row>
    <row r="29" spans="2:12" ht="12.75">
      <c r="B29" s="8" t="s">
        <v>212</v>
      </c>
      <c r="C29" s="9">
        <v>12.99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>SUM(C29:I29)</f>
        <v>12.99</v>
      </c>
      <c r="K29" s="8"/>
      <c r="L29" s="6"/>
    </row>
    <row r="30" spans="1:12" ht="12.75">
      <c r="A30" s="8"/>
      <c r="B30" s="8"/>
      <c r="C30" s="9"/>
      <c r="D30" s="9"/>
      <c r="E30" s="9"/>
      <c r="F30" s="9"/>
      <c r="G30" s="9"/>
      <c r="H30" s="9"/>
      <c r="I30" s="9"/>
      <c r="J30" s="9"/>
      <c r="K30" s="8"/>
      <c r="L30" s="6"/>
    </row>
    <row r="31" spans="1:12" ht="12.75">
      <c r="A31" s="8" t="s">
        <v>8</v>
      </c>
      <c r="B31" s="8"/>
      <c r="C31" s="9"/>
      <c r="D31" s="9"/>
      <c r="E31" s="9"/>
      <c r="F31" s="9"/>
      <c r="G31" s="9"/>
      <c r="H31" s="9"/>
      <c r="I31" s="9"/>
      <c r="J31" s="9"/>
      <c r="K31" s="8"/>
      <c r="L31" s="6"/>
    </row>
    <row r="32" spans="2:12" ht="12.75">
      <c r="B32" s="8" t="s">
        <v>211</v>
      </c>
      <c r="C32" s="9">
        <v>149.21</v>
      </c>
      <c r="D32" s="9">
        <v>0</v>
      </c>
      <c r="E32" s="9">
        <v>0</v>
      </c>
      <c r="F32" s="9">
        <v>0</v>
      </c>
      <c r="G32" s="9">
        <v>0</v>
      </c>
      <c r="H32" s="9">
        <v>4500</v>
      </c>
      <c r="I32" s="9">
        <v>0</v>
      </c>
      <c r="J32" s="9">
        <f>SUM(C32:I32)</f>
        <v>4649.21</v>
      </c>
      <c r="K32" s="8"/>
      <c r="L32" s="6"/>
    </row>
    <row r="33" spans="1:12" ht="12.75">
      <c r="A33" s="8"/>
      <c r="B33" s="8"/>
      <c r="C33" s="9"/>
      <c r="D33" s="9"/>
      <c r="E33" s="9"/>
      <c r="F33" s="9"/>
      <c r="G33" s="9"/>
      <c r="H33" s="9"/>
      <c r="I33" s="9"/>
      <c r="J33" s="9"/>
      <c r="K33" s="8"/>
      <c r="L33" s="6"/>
    </row>
    <row r="34" spans="1:12" ht="12.75">
      <c r="A34" s="8" t="s">
        <v>9</v>
      </c>
      <c r="B34" s="8"/>
      <c r="C34" s="9"/>
      <c r="D34" s="9"/>
      <c r="E34" s="9"/>
      <c r="F34" s="9"/>
      <c r="G34" s="9"/>
      <c r="H34" s="9"/>
      <c r="I34" s="9"/>
      <c r="J34" s="9"/>
      <c r="K34" s="8"/>
      <c r="L34" s="6"/>
    </row>
    <row r="35" spans="2:12" ht="12.75">
      <c r="B35" s="8" t="s">
        <v>213</v>
      </c>
      <c r="C35" s="9">
        <v>0</v>
      </c>
      <c r="D35" s="9">
        <v>0</v>
      </c>
      <c r="E35" s="9">
        <v>0</v>
      </c>
      <c r="F35" s="9">
        <v>0</v>
      </c>
      <c r="G35" s="9">
        <v>106.5</v>
      </c>
      <c r="H35" s="9">
        <v>10</v>
      </c>
      <c r="I35" s="9">
        <v>75</v>
      </c>
      <c r="J35" s="9">
        <f>SUM(C35:I35)</f>
        <v>191.5</v>
      </c>
      <c r="K35" s="8"/>
      <c r="L35" s="6"/>
    </row>
    <row r="36" spans="1:12" ht="12.75">
      <c r="A36" s="8"/>
      <c r="B36" s="8"/>
      <c r="C36" s="9"/>
      <c r="D36" s="9"/>
      <c r="E36" s="9"/>
      <c r="F36" s="9"/>
      <c r="G36" s="9"/>
      <c r="H36" s="9"/>
      <c r="I36" s="9"/>
      <c r="J36" s="9"/>
      <c r="K36" s="8"/>
      <c r="L36" s="6"/>
    </row>
    <row r="37" spans="1:12" ht="12.75">
      <c r="A37" s="8" t="s">
        <v>10</v>
      </c>
      <c r="B37" s="8"/>
      <c r="C37" s="9"/>
      <c r="D37" s="9"/>
      <c r="E37" s="9"/>
      <c r="F37" s="9"/>
      <c r="G37" s="9"/>
      <c r="H37" s="9"/>
      <c r="I37" s="9"/>
      <c r="J37" s="9"/>
      <c r="K37" s="8"/>
      <c r="L37" s="6"/>
    </row>
    <row r="38" spans="2:12" ht="12.75">
      <c r="B38" s="8" t="s">
        <v>203</v>
      </c>
      <c r="C38" s="9">
        <v>862.36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>SUM(C38:I38)</f>
        <v>862.36</v>
      </c>
      <c r="K38" s="8"/>
      <c r="L38" s="6"/>
    </row>
    <row r="39" spans="1:12" ht="12.75">
      <c r="A39" s="8"/>
      <c r="B39" s="8"/>
      <c r="C39" s="9"/>
      <c r="D39" s="9"/>
      <c r="E39" s="9"/>
      <c r="F39" s="9"/>
      <c r="G39" s="9"/>
      <c r="H39" s="9"/>
      <c r="I39" s="9"/>
      <c r="J39" s="9"/>
      <c r="K39" s="8"/>
      <c r="L39" s="6"/>
    </row>
    <row r="40" spans="1:12" ht="12.75">
      <c r="A40" s="8" t="s">
        <v>11</v>
      </c>
      <c r="B40" s="8"/>
      <c r="C40" s="9"/>
      <c r="D40" s="9"/>
      <c r="E40" s="9"/>
      <c r="F40" s="9"/>
      <c r="G40" s="9"/>
      <c r="H40" s="9"/>
      <c r="I40" s="9"/>
      <c r="J40" s="9"/>
      <c r="K40" s="8"/>
      <c r="L40" s="6"/>
    </row>
    <row r="41" spans="2:12" ht="12.75">
      <c r="B41" s="8" t="s">
        <v>214</v>
      </c>
      <c r="C41" s="9">
        <v>82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f>SUM(C41:I41)</f>
        <v>82</v>
      </c>
      <c r="K41" s="8"/>
      <c r="L41" s="6"/>
    </row>
    <row r="42" spans="1:12" ht="12.75">
      <c r="A42" s="8"/>
      <c r="B42" s="8" t="s">
        <v>215</v>
      </c>
      <c r="C42" s="9">
        <v>41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f>SUM(C42:I42)</f>
        <v>41</v>
      </c>
      <c r="K42" s="8"/>
      <c r="L42" s="6"/>
    </row>
    <row r="43" spans="1:12" ht="12.75">
      <c r="A43" s="8"/>
      <c r="B43" s="8"/>
      <c r="C43" s="9"/>
      <c r="D43" s="9"/>
      <c r="E43" s="9"/>
      <c r="F43" s="9"/>
      <c r="G43" s="9"/>
      <c r="H43" s="9"/>
      <c r="I43" s="9"/>
      <c r="J43" s="12">
        <f>SUM(J41:J42)</f>
        <v>123</v>
      </c>
      <c r="K43" s="8"/>
      <c r="L43" s="6"/>
    </row>
    <row r="44" spans="1:12" ht="12.75">
      <c r="A44" s="8" t="s">
        <v>12</v>
      </c>
      <c r="B44" s="8"/>
      <c r="C44" s="9"/>
      <c r="D44" s="9"/>
      <c r="E44" s="9"/>
      <c r="F44" s="9"/>
      <c r="G44" s="9"/>
      <c r="H44" s="9"/>
      <c r="I44" s="9"/>
      <c r="J44" s="9"/>
      <c r="K44" s="8"/>
      <c r="L44" s="6"/>
    </row>
    <row r="45" spans="2:12" ht="12.75">
      <c r="B45" s="8" t="s">
        <v>216</v>
      </c>
      <c r="C45" s="9">
        <v>1242.91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f>SUM(C45:I45)</f>
        <v>1242.91</v>
      </c>
      <c r="K45" s="8"/>
      <c r="L45" s="6"/>
    </row>
    <row r="46" spans="1:12" ht="12.75">
      <c r="A46" s="8"/>
      <c r="B46" s="8"/>
      <c r="C46" s="9"/>
      <c r="D46" s="9"/>
      <c r="E46" s="9"/>
      <c r="F46" s="9"/>
      <c r="G46" s="9"/>
      <c r="H46" s="9"/>
      <c r="I46" s="9"/>
      <c r="J46" s="9"/>
      <c r="K46" s="8"/>
      <c r="L46" s="6"/>
    </row>
    <row r="47" spans="1:12" ht="12.75">
      <c r="A47" s="8" t="s">
        <v>13</v>
      </c>
      <c r="B47" s="8"/>
      <c r="C47" s="9"/>
      <c r="D47" s="9"/>
      <c r="E47" s="9"/>
      <c r="F47" s="9"/>
      <c r="G47" s="9"/>
      <c r="H47" s="9"/>
      <c r="I47" s="9"/>
      <c r="J47" s="9"/>
      <c r="K47" s="8"/>
      <c r="L47" s="6"/>
    </row>
    <row r="48" spans="2:12" ht="12.75">
      <c r="B48" s="8" t="s">
        <v>214</v>
      </c>
      <c r="C48" s="9">
        <v>216.5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f>SUM(C48:I48)</f>
        <v>216.5</v>
      </c>
      <c r="K48" s="8"/>
      <c r="L48" s="6"/>
    </row>
    <row r="49" spans="1:12" ht="12.75">
      <c r="A49" s="8"/>
      <c r="B49" s="8" t="s">
        <v>215</v>
      </c>
      <c r="C49" s="9">
        <v>40.16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f>SUM(C49:I49)</f>
        <v>40.16</v>
      </c>
      <c r="K49" s="8"/>
      <c r="L49" s="6"/>
    </row>
    <row r="50" spans="1:12" ht="12.75">
      <c r="A50" s="8"/>
      <c r="B50" s="8"/>
      <c r="C50" s="9"/>
      <c r="D50" s="9"/>
      <c r="E50" s="9"/>
      <c r="F50" s="9"/>
      <c r="G50" s="9"/>
      <c r="H50" s="9"/>
      <c r="I50" s="9"/>
      <c r="J50" s="12">
        <f>SUM(J48:J49)</f>
        <v>256.65999999999997</v>
      </c>
      <c r="K50" s="8"/>
      <c r="L50" s="6"/>
    </row>
    <row r="51" spans="1:12" ht="12.75">
      <c r="A51" s="8" t="s">
        <v>14</v>
      </c>
      <c r="B51" s="8"/>
      <c r="C51" s="9"/>
      <c r="D51" s="9"/>
      <c r="E51" s="9"/>
      <c r="F51" s="9"/>
      <c r="G51" s="9"/>
      <c r="H51" s="9"/>
      <c r="I51" s="9"/>
      <c r="J51" s="9"/>
      <c r="K51" s="8"/>
      <c r="L51" s="6"/>
    </row>
    <row r="52" spans="2:12" ht="12.75">
      <c r="B52" s="8" t="s">
        <v>217</v>
      </c>
      <c r="C52" s="9">
        <v>74.31</v>
      </c>
      <c r="D52" s="9">
        <v>0</v>
      </c>
      <c r="E52" s="9">
        <v>0</v>
      </c>
      <c r="F52" s="9">
        <v>85.03</v>
      </c>
      <c r="G52" s="9">
        <v>0</v>
      </c>
      <c r="H52" s="9">
        <v>10</v>
      </c>
      <c r="I52" s="9">
        <v>0</v>
      </c>
      <c r="J52" s="9">
        <f>SUM(C52:I52)</f>
        <v>169.34</v>
      </c>
      <c r="K52" s="8"/>
      <c r="L52" s="6"/>
    </row>
    <row r="53" spans="1:12" ht="12.75">
      <c r="A53" s="8"/>
      <c r="B53" s="8"/>
      <c r="C53" s="9"/>
      <c r="D53" s="9"/>
      <c r="E53" s="9"/>
      <c r="F53" s="9"/>
      <c r="G53" s="9"/>
      <c r="H53" s="9"/>
      <c r="I53" s="9"/>
      <c r="J53" s="9"/>
      <c r="K53" s="8"/>
      <c r="L53" s="6"/>
    </row>
    <row r="54" spans="1:12" ht="12.75">
      <c r="A54" s="8" t="s">
        <v>15</v>
      </c>
      <c r="B54" s="8"/>
      <c r="C54" s="9"/>
      <c r="D54" s="9"/>
      <c r="E54" s="9"/>
      <c r="F54" s="9"/>
      <c r="G54" s="9"/>
      <c r="H54" s="9"/>
      <c r="I54" s="9"/>
      <c r="J54" s="9"/>
      <c r="K54" s="8"/>
      <c r="L54" s="6"/>
    </row>
    <row r="55" spans="2:12" ht="12.75">
      <c r="B55" s="8" t="s">
        <v>218</v>
      </c>
      <c r="C55" s="9">
        <v>21.22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f>SUM(C55:I55)</f>
        <v>21.22</v>
      </c>
      <c r="K55" s="8"/>
      <c r="L55" s="6"/>
    </row>
    <row r="56" spans="1:12" ht="12.75">
      <c r="A56" s="8"/>
      <c r="B56" s="8" t="s">
        <v>219</v>
      </c>
      <c r="C56" s="9">
        <v>3143.98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f>SUM(C56:I56)</f>
        <v>3143.98</v>
      </c>
      <c r="K56" s="8"/>
      <c r="L56" s="6"/>
    </row>
    <row r="57" spans="1:12" ht="12.75">
      <c r="A57" s="8"/>
      <c r="B57" s="8"/>
      <c r="C57" s="9"/>
      <c r="D57" s="9"/>
      <c r="E57" s="9"/>
      <c r="F57" s="9"/>
      <c r="G57" s="9"/>
      <c r="H57" s="9"/>
      <c r="I57" s="9"/>
      <c r="J57" s="12">
        <f>SUM(J55:J56)</f>
        <v>3165.2</v>
      </c>
      <c r="K57" s="8"/>
      <c r="L57" s="6"/>
    </row>
    <row r="58" spans="1:12" ht="12.75">
      <c r="A58" s="8" t="s">
        <v>16</v>
      </c>
      <c r="B58" s="8"/>
      <c r="C58" s="9"/>
      <c r="D58" s="9"/>
      <c r="E58" s="9"/>
      <c r="F58" s="9"/>
      <c r="G58" s="9"/>
      <c r="H58" s="9"/>
      <c r="I58" s="9"/>
      <c r="J58" s="9"/>
      <c r="K58" s="8"/>
      <c r="L58" s="6"/>
    </row>
    <row r="59" spans="2:12" ht="12.75">
      <c r="B59" s="8" t="s">
        <v>220</v>
      </c>
      <c r="C59" s="9">
        <v>305.65</v>
      </c>
      <c r="D59" s="9">
        <v>426.92</v>
      </c>
      <c r="E59" s="9">
        <v>0</v>
      </c>
      <c r="F59" s="9">
        <v>725</v>
      </c>
      <c r="G59" s="9">
        <v>9.07</v>
      </c>
      <c r="H59" s="9">
        <v>0</v>
      </c>
      <c r="I59" s="9">
        <v>0</v>
      </c>
      <c r="J59" s="9">
        <f>SUM(C59:I59)</f>
        <v>1466.6399999999999</v>
      </c>
      <c r="K59" s="8"/>
      <c r="L59" s="6"/>
    </row>
    <row r="60" spans="1:12" ht="12.75">
      <c r="A60" s="8"/>
      <c r="B60" s="8"/>
      <c r="C60" s="9"/>
      <c r="D60" s="9"/>
      <c r="E60" s="9"/>
      <c r="F60" s="9"/>
      <c r="G60" s="9"/>
      <c r="H60" s="9"/>
      <c r="I60" s="9"/>
      <c r="J60" s="9"/>
      <c r="K60" s="8"/>
      <c r="L60" s="6"/>
    </row>
    <row r="61" spans="1:12" ht="12.75">
      <c r="A61" s="8" t="s">
        <v>17</v>
      </c>
      <c r="B61" s="8"/>
      <c r="C61" s="9"/>
      <c r="D61" s="9"/>
      <c r="E61" s="9"/>
      <c r="F61" s="9"/>
      <c r="G61" s="9"/>
      <c r="H61" s="9"/>
      <c r="I61" s="9"/>
      <c r="J61" s="9"/>
      <c r="K61" s="8"/>
      <c r="L61" s="6"/>
    </row>
    <row r="62" spans="2:12" ht="12.75">
      <c r="B62" s="8" t="s">
        <v>221</v>
      </c>
      <c r="C62" s="9">
        <v>592.77</v>
      </c>
      <c r="D62" s="9">
        <v>0</v>
      </c>
      <c r="E62" s="9">
        <v>0</v>
      </c>
      <c r="F62" s="9">
        <v>0</v>
      </c>
      <c r="G62" s="9">
        <v>8.6</v>
      </c>
      <c r="H62" s="9">
        <v>95.03</v>
      </c>
      <c r="I62" s="9">
        <v>7.88</v>
      </c>
      <c r="J62" s="9">
        <f>SUM(C62:I62)</f>
        <v>704.28</v>
      </c>
      <c r="K62" s="8"/>
      <c r="L62" s="6"/>
    </row>
    <row r="63" spans="1:12" ht="12.75">
      <c r="A63" s="8"/>
      <c r="B63" s="8"/>
      <c r="C63" s="9"/>
      <c r="D63" s="9"/>
      <c r="E63" s="9"/>
      <c r="F63" s="9"/>
      <c r="G63" s="9"/>
      <c r="H63" s="9"/>
      <c r="I63" s="9"/>
      <c r="J63" s="9"/>
      <c r="K63" s="8"/>
      <c r="L63" s="6"/>
    </row>
    <row r="64" spans="1:12" ht="12.75">
      <c r="A64" s="8" t="s">
        <v>18</v>
      </c>
      <c r="B64" s="8"/>
      <c r="C64" s="9"/>
      <c r="D64" s="9"/>
      <c r="E64" s="9"/>
      <c r="F64" s="9"/>
      <c r="G64" s="9"/>
      <c r="H64" s="9"/>
      <c r="I64" s="9"/>
      <c r="J64" s="9"/>
      <c r="K64" s="8"/>
      <c r="L64" s="6"/>
    </row>
    <row r="65" spans="2:12" ht="12.75">
      <c r="B65" s="8" t="s">
        <v>222</v>
      </c>
      <c r="C65" s="9">
        <v>3141.48</v>
      </c>
      <c r="D65" s="9">
        <v>0</v>
      </c>
      <c r="E65" s="9">
        <v>0</v>
      </c>
      <c r="F65" s="9">
        <v>0</v>
      </c>
      <c r="G65" s="9">
        <v>0</v>
      </c>
      <c r="H65" s="9">
        <v>140</v>
      </c>
      <c r="I65" s="9">
        <v>0</v>
      </c>
      <c r="J65" s="9">
        <f>SUM(C65:I65)</f>
        <v>3281.48</v>
      </c>
      <c r="K65" s="8"/>
      <c r="L65" s="6"/>
    </row>
    <row r="66" spans="1:12" ht="12.75">
      <c r="A66" s="8"/>
      <c r="B66" s="8"/>
      <c r="C66" s="9"/>
      <c r="D66" s="9"/>
      <c r="E66" s="9"/>
      <c r="F66" s="9"/>
      <c r="G66" s="9"/>
      <c r="H66" s="9"/>
      <c r="I66" s="9"/>
      <c r="J66" s="9"/>
      <c r="K66" s="8"/>
      <c r="L66" s="6"/>
    </row>
    <row r="67" spans="1:12" ht="12.75">
      <c r="A67" s="8" t="s">
        <v>19</v>
      </c>
      <c r="B67" s="8"/>
      <c r="C67" s="9"/>
      <c r="D67" s="9"/>
      <c r="E67" s="9"/>
      <c r="F67" s="9"/>
      <c r="G67" s="9"/>
      <c r="H67" s="9"/>
      <c r="I67" s="9"/>
      <c r="J67" s="9"/>
      <c r="K67" s="8"/>
      <c r="L67" s="6"/>
    </row>
    <row r="68" spans="2:12" ht="12.75">
      <c r="B68" s="8" t="s">
        <v>223</v>
      </c>
      <c r="C68" s="9">
        <v>78.26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f>SUM(C68:I68)</f>
        <v>78.26</v>
      </c>
      <c r="K68" s="8"/>
      <c r="L68" s="6"/>
    </row>
    <row r="69" spans="1:12" ht="12.75">
      <c r="A69" s="8"/>
      <c r="B69" s="8" t="s">
        <v>218</v>
      </c>
      <c r="C69" s="9">
        <v>276.48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f>SUM(C69:I69)</f>
        <v>276.48</v>
      </c>
      <c r="K69" s="8"/>
      <c r="L69" s="6"/>
    </row>
    <row r="70" spans="1:12" ht="12.75">
      <c r="A70" s="8"/>
      <c r="B70" s="8"/>
      <c r="C70" s="9"/>
      <c r="D70" s="9"/>
      <c r="E70" s="9"/>
      <c r="F70" s="9"/>
      <c r="G70" s="9"/>
      <c r="H70" s="9"/>
      <c r="I70" s="9"/>
      <c r="J70" s="12">
        <f>SUM(J68:J69)</f>
        <v>354.74</v>
      </c>
      <c r="K70" s="8"/>
      <c r="L70" s="6"/>
    </row>
    <row r="71" spans="1:12" ht="12.75">
      <c r="A71" s="8" t="s">
        <v>20</v>
      </c>
      <c r="B71" s="8"/>
      <c r="C71" s="9"/>
      <c r="D71" s="9"/>
      <c r="E71" s="9"/>
      <c r="F71" s="9"/>
      <c r="G71" s="9"/>
      <c r="H71" s="9"/>
      <c r="I71" s="9"/>
      <c r="J71" s="9"/>
      <c r="K71" s="8"/>
      <c r="L71" s="6"/>
    </row>
    <row r="72" spans="2:12" ht="12.75">
      <c r="B72" s="8" t="s">
        <v>224</v>
      </c>
      <c r="C72" s="9">
        <v>44.5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f>SUM(C72:I72)</f>
        <v>44.5</v>
      </c>
      <c r="K72" s="8"/>
      <c r="L72" s="6"/>
    </row>
    <row r="73" spans="1:12" ht="12.75">
      <c r="A73" s="8"/>
      <c r="B73" s="8" t="s">
        <v>218</v>
      </c>
      <c r="C73" s="9">
        <v>22.27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f>SUM(C73:I73)</f>
        <v>22.27</v>
      </c>
      <c r="K73" s="8"/>
      <c r="L73" s="6"/>
    </row>
    <row r="74" spans="1:12" ht="12.75">
      <c r="A74" s="8"/>
      <c r="B74" s="8"/>
      <c r="C74" s="9"/>
      <c r="D74" s="9"/>
      <c r="E74" s="9"/>
      <c r="F74" s="9"/>
      <c r="G74" s="9"/>
      <c r="H74" s="9"/>
      <c r="I74" s="9"/>
      <c r="J74" s="12">
        <f>SUM(J72:J73)</f>
        <v>66.77</v>
      </c>
      <c r="K74" s="8"/>
      <c r="L74" s="6"/>
    </row>
    <row r="75" spans="1:12" ht="12.75">
      <c r="A75" s="8" t="s">
        <v>21</v>
      </c>
      <c r="B75" s="8"/>
      <c r="C75" s="9"/>
      <c r="D75" s="9"/>
      <c r="E75" s="9"/>
      <c r="F75" s="9"/>
      <c r="G75" s="9"/>
      <c r="H75" s="9"/>
      <c r="I75" s="9"/>
      <c r="J75" s="9"/>
      <c r="K75" s="8"/>
      <c r="L75" s="6"/>
    </row>
    <row r="76" spans="2:12" ht="12.75">
      <c r="B76" s="8" t="s">
        <v>209</v>
      </c>
      <c r="C76" s="9">
        <v>6.94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f>SUM(C76:I76)</f>
        <v>6.94</v>
      </c>
      <c r="K76" s="8"/>
      <c r="L76" s="6"/>
    </row>
    <row r="77" spans="1:12" ht="12.75">
      <c r="A77" s="8"/>
      <c r="B77" s="8" t="s">
        <v>225</v>
      </c>
      <c r="C77" s="9">
        <v>983.61</v>
      </c>
      <c r="D77" s="9">
        <v>0</v>
      </c>
      <c r="E77" s="9">
        <v>0</v>
      </c>
      <c r="F77" s="9">
        <v>0</v>
      </c>
      <c r="G77" s="9">
        <v>627.9</v>
      </c>
      <c r="H77" s="9">
        <v>1080</v>
      </c>
      <c r="I77" s="9">
        <v>0</v>
      </c>
      <c r="J77" s="9">
        <f>SUM(C77:I77)</f>
        <v>2691.51</v>
      </c>
      <c r="K77" s="8"/>
      <c r="L77" s="6"/>
    </row>
    <row r="78" spans="1:12" ht="12.75">
      <c r="A78" s="8"/>
      <c r="B78" s="8"/>
      <c r="C78" s="9"/>
      <c r="D78" s="9"/>
      <c r="E78" s="9"/>
      <c r="F78" s="9"/>
      <c r="G78" s="9"/>
      <c r="H78" s="9"/>
      <c r="I78" s="9"/>
      <c r="J78" s="12">
        <f>SUM(J76:J77)</f>
        <v>2698.4500000000003</v>
      </c>
      <c r="K78" s="8"/>
      <c r="L78" s="6"/>
    </row>
    <row r="79" spans="1:12" ht="12.75">
      <c r="A79" s="8" t="s">
        <v>200</v>
      </c>
      <c r="B79" s="8"/>
      <c r="C79" s="9"/>
      <c r="D79" s="9"/>
      <c r="E79" s="9"/>
      <c r="F79" s="9"/>
      <c r="G79" s="9"/>
      <c r="H79" s="9"/>
      <c r="I79" s="9"/>
      <c r="J79" s="9"/>
      <c r="K79" s="8"/>
      <c r="L79" s="6"/>
    </row>
    <row r="80" spans="2:12" ht="12.75">
      <c r="B80" s="8" t="s">
        <v>210</v>
      </c>
      <c r="C80" s="9">
        <v>91.8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f>SUM(C80:I80)</f>
        <v>91.8</v>
      </c>
      <c r="K80" s="8"/>
      <c r="L80" s="6"/>
    </row>
    <row r="81" spans="1:12" ht="12.75">
      <c r="A81" s="8"/>
      <c r="B81" s="8" t="s">
        <v>209</v>
      </c>
      <c r="C81" s="9">
        <v>6.94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f>SUM(C81:I81)</f>
        <v>6.94</v>
      </c>
      <c r="K81" s="8"/>
      <c r="L81" s="6"/>
    </row>
    <row r="82" spans="1:12" ht="12.75">
      <c r="A82" s="8"/>
      <c r="B82" s="8"/>
      <c r="C82" s="9"/>
      <c r="D82" s="9"/>
      <c r="E82" s="9"/>
      <c r="F82" s="9"/>
      <c r="G82" s="9"/>
      <c r="H82" s="9"/>
      <c r="I82" s="9"/>
      <c r="J82" s="12">
        <f>SUM(J80:J81)</f>
        <v>98.74</v>
      </c>
      <c r="K82" s="8"/>
      <c r="L82" s="6"/>
    </row>
    <row r="83" spans="1:12" ht="12.75">
      <c r="A83" s="8" t="s">
        <v>22</v>
      </c>
      <c r="B83" s="8"/>
      <c r="C83" s="9"/>
      <c r="D83" s="9"/>
      <c r="E83" s="9"/>
      <c r="F83" s="9"/>
      <c r="G83" s="9"/>
      <c r="H83" s="9"/>
      <c r="I83" s="9"/>
      <c r="J83" s="9"/>
      <c r="K83" s="8"/>
      <c r="L83" s="6"/>
    </row>
    <row r="84" spans="2:12" ht="12.75">
      <c r="B84" s="8" t="s">
        <v>226</v>
      </c>
      <c r="C84" s="9">
        <v>11.95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f>SUM(C84:I84)</f>
        <v>11.95</v>
      </c>
      <c r="K84" s="8"/>
      <c r="L84" s="6"/>
    </row>
    <row r="85" spans="1:12" ht="12.75">
      <c r="A85" s="8"/>
      <c r="B85" s="8" t="s">
        <v>227</v>
      </c>
      <c r="C85" s="9">
        <v>2443.2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f>SUM(C85:I85)</f>
        <v>2443.2</v>
      </c>
      <c r="K85" s="8"/>
      <c r="L85" s="6"/>
    </row>
    <row r="86" spans="1:12" ht="12.75">
      <c r="A86" s="8"/>
      <c r="B86" s="8" t="s">
        <v>228</v>
      </c>
      <c r="C86" s="9">
        <v>100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f>SUM(C86:I86)</f>
        <v>100</v>
      </c>
      <c r="K86" s="8"/>
      <c r="L86" s="6"/>
    </row>
    <row r="87" spans="1:12" ht="12.75">
      <c r="A87" s="8"/>
      <c r="B87" s="8" t="s">
        <v>229</v>
      </c>
      <c r="C87" s="9">
        <v>277.42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f>SUM(C87:I87)</f>
        <v>277.42</v>
      </c>
      <c r="K87" s="8"/>
      <c r="L87" s="6"/>
    </row>
    <row r="88" spans="1:12" ht="12.75">
      <c r="A88" s="8"/>
      <c r="B88" s="8"/>
      <c r="C88" s="9"/>
      <c r="D88" s="9"/>
      <c r="E88" s="9"/>
      <c r="F88" s="9"/>
      <c r="G88" s="9"/>
      <c r="H88" s="9"/>
      <c r="I88" s="9"/>
      <c r="J88" s="12">
        <f>SUM(J84:J87)</f>
        <v>2832.5699999999997</v>
      </c>
      <c r="K88" s="8"/>
      <c r="L88" s="6"/>
    </row>
    <row r="89" spans="1:12" ht="12.75">
      <c r="A89" s="8" t="s">
        <v>23</v>
      </c>
      <c r="B89" s="8"/>
      <c r="C89" s="9"/>
      <c r="D89" s="9"/>
      <c r="E89" s="9"/>
      <c r="F89" s="9"/>
      <c r="G89" s="9"/>
      <c r="H89" s="9"/>
      <c r="I89" s="9"/>
      <c r="J89" s="9"/>
      <c r="K89" s="8"/>
      <c r="L89" s="6"/>
    </row>
    <row r="90" spans="2:12" ht="12.75">
      <c r="B90" s="8" t="s">
        <v>211</v>
      </c>
      <c r="C90" s="9">
        <v>705.61</v>
      </c>
      <c r="D90" s="9">
        <v>0</v>
      </c>
      <c r="E90" s="9">
        <v>0</v>
      </c>
      <c r="F90" s="9">
        <v>0</v>
      </c>
      <c r="G90" s="9">
        <v>0</v>
      </c>
      <c r="H90" s="9">
        <v>4500</v>
      </c>
      <c r="I90" s="9">
        <v>0</v>
      </c>
      <c r="J90" s="9">
        <f>SUM(C90:I90)</f>
        <v>5205.61</v>
      </c>
      <c r="K90" s="8"/>
      <c r="L90" s="6"/>
    </row>
    <row r="91" spans="1:12" ht="12.75">
      <c r="A91" s="8"/>
      <c r="B91" s="8"/>
      <c r="C91" s="9"/>
      <c r="D91" s="9"/>
      <c r="E91" s="9"/>
      <c r="F91" s="9"/>
      <c r="G91" s="9"/>
      <c r="H91" s="9"/>
      <c r="I91" s="9"/>
      <c r="J91" s="9"/>
      <c r="K91" s="8"/>
      <c r="L91" s="6"/>
    </row>
    <row r="92" spans="1:12" ht="12.75">
      <c r="A92" s="8" t="s">
        <v>24</v>
      </c>
      <c r="B92" s="8"/>
      <c r="C92" s="9"/>
      <c r="D92" s="9"/>
      <c r="E92" s="9"/>
      <c r="F92" s="9"/>
      <c r="G92" s="9"/>
      <c r="H92" s="9"/>
      <c r="I92" s="9"/>
      <c r="J92" s="9"/>
      <c r="K92" s="8"/>
      <c r="L92" s="6"/>
    </row>
    <row r="93" spans="2:12" ht="12.75">
      <c r="B93" s="8" t="s">
        <v>230</v>
      </c>
      <c r="C93" s="9">
        <v>6131.27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f>SUM(C93:I93)</f>
        <v>6131.27</v>
      </c>
      <c r="K93" s="8"/>
      <c r="L93" s="6"/>
    </row>
    <row r="94" spans="1:12" ht="12.75">
      <c r="A94" s="8"/>
      <c r="B94" s="8"/>
      <c r="C94" s="9"/>
      <c r="D94" s="9"/>
      <c r="E94" s="9"/>
      <c r="F94" s="9"/>
      <c r="G94" s="9"/>
      <c r="H94" s="9"/>
      <c r="I94" s="9"/>
      <c r="J94" s="9"/>
      <c r="K94" s="8"/>
      <c r="L94" s="6"/>
    </row>
    <row r="95" spans="1:12" ht="12.75">
      <c r="A95" s="8" t="s">
        <v>25</v>
      </c>
      <c r="B95" s="8"/>
      <c r="C95" s="9"/>
      <c r="D95" s="9"/>
      <c r="E95" s="9"/>
      <c r="F95" s="9"/>
      <c r="G95" s="9"/>
      <c r="H95" s="9"/>
      <c r="I95" s="9"/>
      <c r="J95" s="9"/>
      <c r="K95" s="8"/>
      <c r="L95" s="6"/>
    </row>
    <row r="96" spans="2:12" ht="12.75">
      <c r="B96" s="8" t="s">
        <v>231</v>
      </c>
      <c r="C96" s="9">
        <v>6266.14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f>SUM(C96:I96)</f>
        <v>6266.14</v>
      </c>
      <c r="K96" s="8"/>
      <c r="L96" s="6"/>
    </row>
    <row r="97" spans="1:12" ht="12.75">
      <c r="A97" s="8"/>
      <c r="B97" s="8"/>
      <c r="C97" s="9"/>
      <c r="D97" s="9"/>
      <c r="E97" s="9"/>
      <c r="F97" s="9"/>
      <c r="G97" s="9"/>
      <c r="H97" s="9"/>
      <c r="I97" s="9"/>
      <c r="J97" s="9"/>
      <c r="K97" s="8"/>
      <c r="L97" s="6"/>
    </row>
    <row r="98" spans="1:12" ht="12.75">
      <c r="A98" s="8" t="s">
        <v>26</v>
      </c>
      <c r="B98" s="8"/>
      <c r="C98" s="9"/>
      <c r="D98" s="9"/>
      <c r="E98" s="9"/>
      <c r="F98" s="9"/>
      <c r="G98" s="9"/>
      <c r="H98" s="9"/>
      <c r="I98" s="9"/>
      <c r="J98" s="9"/>
      <c r="K98" s="8"/>
      <c r="L98" s="6"/>
    </row>
    <row r="99" spans="2:12" ht="12.75">
      <c r="B99" s="8" t="s">
        <v>210</v>
      </c>
      <c r="C99" s="9">
        <v>91.8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f>SUM(C99:I99)</f>
        <v>91.8</v>
      </c>
      <c r="K99" s="8"/>
      <c r="L99" s="6"/>
    </row>
    <row r="100" spans="1:12" ht="12.7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8"/>
      <c r="L100" s="6"/>
    </row>
    <row r="101" spans="1:12" ht="12.75">
      <c r="A101" s="8" t="s">
        <v>27</v>
      </c>
      <c r="B101" s="8"/>
      <c r="C101" s="9"/>
      <c r="D101" s="9"/>
      <c r="E101" s="9"/>
      <c r="F101" s="9"/>
      <c r="G101" s="9"/>
      <c r="H101" s="9"/>
      <c r="I101" s="9"/>
      <c r="J101" s="9"/>
      <c r="K101" s="8"/>
      <c r="L101" s="6"/>
    </row>
    <row r="102" spans="2:12" ht="12.75">
      <c r="B102" s="8" t="s">
        <v>203</v>
      </c>
      <c r="C102" s="9">
        <v>978.24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f>SUM(C102:I102)</f>
        <v>978.24</v>
      </c>
      <c r="K102" s="8"/>
      <c r="L102" s="6"/>
    </row>
    <row r="103" spans="1:12" ht="12.75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8"/>
      <c r="L103" s="6"/>
    </row>
    <row r="104" spans="1:12" ht="12.75">
      <c r="A104" s="8" t="s">
        <v>28</v>
      </c>
      <c r="B104" s="8"/>
      <c r="C104" s="9"/>
      <c r="D104" s="9"/>
      <c r="E104" s="9"/>
      <c r="F104" s="9"/>
      <c r="G104" s="9"/>
      <c r="H104" s="9"/>
      <c r="I104" s="9"/>
      <c r="J104" s="9"/>
      <c r="K104" s="8"/>
      <c r="L104" s="6"/>
    </row>
    <row r="105" spans="2:12" ht="12.75">
      <c r="B105" s="8" t="s">
        <v>212</v>
      </c>
      <c r="C105" s="9">
        <v>39.55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f>SUM(C105:I105)</f>
        <v>39.55</v>
      </c>
      <c r="K105" s="8"/>
      <c r="L105" s="6"/>
    </row>
    <row r="106" spans="1:12" ht="12.75">
      <c r="A106" s="8"/>
      <c r="B106" s="8" t="s">
        <v>218</v>
      </c>
      <c r="C106" s="9">
        <v>424.73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f>SUM(C106:I106)</f>
        <v>424.73</v>
      </c>
      <c r="K106" s="8"/>
      <c r="L106" s="6"/>
    </row>
    <row r="107" spans="1:12" ht="12.75">
      <c r="A107" s="8"/>
      <c r="B107" s="8"/>
      <c r="C107" s="9"/>
      <c r="D107" s="9"/>
      <c r="E107" s="9"/>
      <c r="F107" s="9"/>
      <c r="G107" s="9"/>
      <c r="H107" s="9"/>
      <c r="I107" s="9"/>
      <c r="J107" s="12">
        <f>SUM(J105:J106)</f>
        <v>464.28000000000003</v>
      </c>
      <c r="K107" s="8"/>
      <c r="L107" s="6"/>
    </row>
    <row r="108" spans="1:12" ht="12.75">
      <c r="A108" s="8" t="s">
        <v>29</v>
      </c>
      <c r="B108" s="8"/>
      <c r="C108" s="9"/>
      <c r="D108" s="9"/>
      <c r="E108" s="9"/>
      <c r="F108" s="9"/>
      <c r="G108" s="9"/>
      <c r="H108" s="9"/>
      <c r="I108" s="9"/>
      <c r="J108" s="9"/>
      <c r="K108" s="8"/>
      <c r="L108" s="6"/>
    </row>
    <row r="109" spans="2:12" ht="12.75">
      <c r="B109" s="8" t="s">
        <v>203</v>
      </c>
      <c r="C109" s="9">
        <v>445.22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f>SUM(C109:I109)</f>
        <v>445.22</v>
      </c>
      <c r="K109" s="8"/>
      <c r="L109" s="6"/>
    </row>
    <row r="110" spans="1:12" ht="12.75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8"/>
      <c r="L110" s="6"/>
    </row>
    <row r="111" spans="1:12" ht="12.75">
      <c r="A111" s="8" t="s">
        <v>30</v>
      </c>
      <c r="B111" s="8"/>
      <c r="C111" s="9"/>
      <c r="D111" s="9"/>
      <c r="E111" s="9"/>
      <c r="F111" s="9"/>
      <c r="G111" s="9"/>
      <c r="H111" s="9"/>
      <c r="I111" s="9"/>
      <c r="J111" s="9"/>
      <c r="K111" s="8"/>
      <c r="L111" s="6"/>
    </row>
    <row r="112" spans="2:12" ht="12.75">
      <c r="B112" s="8" t="s">
        <v>232</v>
      </c>
      <c r="C112" s="9">
        <v>399.65</v>
      </c>
      <c r="D112" s="9">
        <v>0</v>
      </c>
      <c r="E112" s="9">
        <v>0</v>
      </c>
      <c r="F112" s="9">
        <v>0</v>
      </c>
      <c r="G112" s="9">
        <v>0</v>
      </c>
      <c r="H112" s="9">
        <v>10</v>
      </c>
      <c r="I112" s="9">
        <v>0</v>
      </c>
      <c r="J112" s="9">
        <f>SUM(C112:I112)</f>
        <v>409.65</v>
      </c>
      <c r="K112" s="8"/>
      <c r="L112" s="6"/>
    </row>
    <row r="113" spans="1:12" ht="12.75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8"/>
      <c r="L113" s="6"/>
    </row>
    <row r="114" spans="1:12" ht="12.75">
      <c r="A114" s="8" t="s">
        <v>31</v>
      </c>
      <c r="B114" s="8"/>
      <c r="C114" s="9"/>
      <c r="D114" s="9"/>
      <c r="E114" s="9"/>
      <c r="F114" s="9"/>
      <c r="G114" s="9"/>
      <c r="H114" s="9"/>
      <c r="I114" s="9"/>
      <c r="J114" s="9"/>
      <c r="K114" s="8"/>
      <c r="L114" s="6"/>
    </row>
    <row r="115" spans="2:12" ht="12.75">
      <c r="B115" s="8" t="s">
        <v>210</v>
      </c>
      <c r="C115" s="9">
        <v>91.8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f>SUM(C115:I115)</f>
        <v>91.8</v>
      </c>
      <c r="K115" s="8"/>
      <c r="L115" s="6"/>
    </row>
    <row r="116" spans="1:12" ht="12.75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8"/>
      <c r="L116" s="6"/>
    </row>
    <row r="117" spans="1:12" ht="12.75">
      <c r="A117" s="8" t="s">
        <v>32</v>
      </c>
      <c r="B117" s="8"/>
      <c r="C117" s="9"/>
      <c r="D117" s="9"/>
      <c r="E117" s="9"/>
      <c r="F117" s="9"/>
      <c r="G117" s="9"/>
      <c r="H117" s="9"/>
      <c r="I117" s="9"/>
      <c r="J117" s="9"/>
      <c r="K117" s="8"/>
      <c r="L117" s="6"/>
    </row>
    <row r="118" spans="2:12" ht="12.75">
      <c r="B118" s="8" t="s">
        <v>233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84</v>
      </c>
      <c r="J118" s="9">
        <f>SUM(C118:I118)</f>
        <v>84</v>
      </c>
      <c r="K118" s="8"/>
      <c r="L118" s="6"/>
    </row>
    <row r="119" spans="1:12" ht="12.75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8"/>
      <c r="L119" s="6"/>
    </row>
    <row r="120" spans="1:12" ht="12.75">
      <c r="A120" s="8" t="s">
        <v>33</v>
      </c>
      <c r="B120" s="8"/>
      <c r="C120" s="9"/>
      <c r="D120" s="9"/>
      <c r="E120" s="9"/>
      <c r="F120" s="9"/>
      <c r="G120" s="9"/>
      <c r="H120" s="9"/>
      <c r="I120" s="9"/>
      <c r="J120" s="9"/>
      <c r="K120" s="8"/>
      <c r="L120" s="6"/>
    </row>
    <row r="121" spans="2:12" ht="12.75">
      <c r="B121" s="8" t="s">
        <v>212</v>
      </c>
      <c r="C121" s="9">
        <v>32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f>SUM(C121:I121)</f>
        <v>32</v>
      </c>
      <c r="K121" s="8"/>
      <c r="L121" s="6"/>
    </row>
    <row r="122" spans="1:12" ht="12.75">
      <c r="A122" s="8"/>
      <c r="B122" s="8" t="s">
        <v>218</v>
      </c>
      <c r="C122" s="9">
        <v>264.74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f>SUM(C122:I122)</f>
        <v>264.74</v>
      </c>
      <c r="K122" s="8"/>
      <c r="L122" s="6"/>
    </row>
    <row r="123" spans="1:12" ht="12.75">
      <c r="A123" s="8"/>
      <c r="B123" s="8"/>
      <c r="C123" s="9"/>
      <c r="D123" s="9"/>
      <c r="E123" s="9"/>
      <c r="F123" s="9"/>
      <c r="G123" s="9"/>
      <c r="H123" s="9"/>
      <c r="I123" s="9"/>
      <c r="J123" s="12">
        <f>SUM(J121:J122)</f>
        <v>296.74</v>
      </c>
      <c r="K123" s="8"/>
      <c r="L123" s="6"/>
    </row>
    <row r="124" spans="1:12" ht="12.75">
      <c r="A124" s="8" t="s">
        <v>34</v>
      </c>
      <c r="B124" s="8"/>
      <c r="C124" s="9"/>
      <c r="D124" s="9"/>
      <c r="E124" s="9"/>
      <c r="F124" s="9"/>
      <c r="G124" s="9"/>
      <c r="H124" s="9"/>
      <c r="I124" s="9"/>
      <c r="J124" s="9"/>
      <c r="K124" s="8"/>
      <c r="L124" s="6"/>
    </row>
    <row r="125" spans="2:12" ht="12.75">
      <c r="B125" s="8" t="s">
        <v>234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10</v>
      </c>
      <c r="J125" s="9">
        <f>SUM(C125:I125)</f>
        <v>10</v>
      </c>
      <c r="K125" s="8"/>
      <c r="L125" s="6"/>
    </row>
    <row r="126" spans="1:12" ht="12.75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8"/>
      <c r="L126" s="6"/>
    </row>
    <row r="127" spans="1:12" ht="12.75">
      <c r="A127" s="8" t="s">
        <v>35</v>
      </c>
      <c r="B127" s="8"/>
      <c r="C127" s="9"/>
      <c r="D127" s="9"/>
      <c r="E127" s="9"/>
      <c r="F127" s="9"/>
      <c r="G127" s="9"/>
      <c r="H127" s="9"/>
      <c r="I127" s="9"/>
      <c r="J127" s="9"/>
      <c r="K127" s="8"/>
      <c r="L127" s="6"/>
    </row>
    <row r="128" spans="2:12" ht="12.75">
      <c r="B128" s="8" t="s">
        <v>210</v>
      </c>
      <c r="C128" s="9">
        <v>91.8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f>SUM(C128:I128)</f>
        <v>91.8</v>
      </c>
      <c r="K128" s="8"/>
      <c r="L128" s="6"/>
    </row>
    <row r="129" spans="1:12" ht="12.75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8"/>
      <c r="L129" s="6"/>
    </row>
    <row r="130" spans="1:12" ht="12.75">
      <c r="A130" s="8" t="s">
        <v>36</v>
      </c>
      <c r="B130" s="8"/>
      <c r="C130" s="9"/>
      <c r="D130" s="9"/>
      <c r="E130" s="9"/>
      <c r="F130" s="9"/>
      <c r="G130" s="9"/>
      <c r="H130" s="9"/>
      <c r="I130" s="9"/>
      <c r="J130" s="9"/>
      <c r="K130" s="8"/>
      <c r="L130" s="6"/>
    </row>
    <row r="131" spans="2:12" ht="12.75">
      <c r="B131" s="8" t="s">
        <v>232</v>
      </c>
      <c r="C131" s="9">
        <v>1121.62</v>
      </c>
      <c r="D131" s="9">
        <v>0</v>
      </c>
      <c r="E131" s="9">
        <v>0</v>
      </c>
      <c r="F131" s="9">
        <v>0</v>
      </c>
      <c r="G131" s="9">
        <v>0</v>
      </c>
      <c r="H131" s="9">
        <v>10</v>
      </c>
      <c r="I131" s="9">
        <v>0</v>
      </c>
      <c r="J131" s="9">
        <f>SUM(C131:I131)</f>
        <v>1131.62</v>
      </c>
      <c r="K131" s="8"/>
      <c r="L131" s="6"/>
    </row>
    <row r="132" spans="1:12" ht="12.7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8"/>
      <c r="L132" s="6"/>
    </row>
    <row r="133" spans="1:12" ht="12.75">
      <c r="A133" s="8" t="s">
        <v>37</v>
      </c>
      <c r="B133" s="8"/>
      <c r="C133" s="9"/>
      <c r="D133" s="9"/>
      <c r="E133" s="9"/>
      <c r="F133" s="9"/>
      <c r="G133" s="9"/>
      <c r="H133" s="9"/>
      <c r="I133" s="9"/>
      <c r="J133" s="9"/>
      <c r="K133" s="8"/>
      <c r="L133" s="6"/>
    </row>
    <row r="134" spans="2:12" ht="12.75">
      <c r="B134" s="8" t="s">
        <v>235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100</v>
      </c>
      <c r="I134" s="9">
        <v>0</v>
      </c>
      <c r="J134" s="9">
        <f>SUM(C134:I134)</f>
        <v>100</v>
      </c>
      <c r="K134" s="8"/>
      <c r="L134" s="6"/>
    </row>
    <row r="135" spans="1:12" ht="12.75">
      <c r="A135" s="8"/>
      <c r="B135" s="8" t="s">
        <v>236</v>
      </c>
      <c r="C135" s="9">
        <v>0</v>
      </c>
      <c r="D135" s="9">
        <v>0</v>
      </c>
      <c r="E135" s="9">
        <v>0</v>
      </c>
      <c r="F135" s="9">
        <v>471.44</v>
      </c>
      <c r="G135" s="9">
        <v>0</v>
      </c>
      <c r="H135" s="9">
        <v>0</v>
      </c>
      <c r="I135" s="9">
        <v>0</v>
      </c>
      <c r="J135" s="9">
        <f>SUM(C135:I135)</f>
        <v>471.44</v>
      </c>
      <c r="K135" s="8"/>
      <c r="L135" s="6"/>
    </row>
    <row r="136" spans="1:12" ht="12.75">
      <c r="A136" s="8"/>
      <c r="B136" s="8" t="s">
        <v>232</v>
      </c>
      <c r="C136" s="9">
        <v>1092.14</v>
      </c>
      <c r="D136" s="9">
        <v>0</v>
      </c>
      <c r="E136" s="9">
        <v>0</v>
      </c>
      <c r="F136" s="9">
        <v>0</v>
      </c>
      <c r="G136" s="9">
        <v>0</v>
      </c>
      <c r="H136" s="9">
        <v>10</v>
      </c>
      <c r="I136" s="9">
        <v>0</v>
      </c>
      <c r="J136" s="9">
        <f>SUM(C136:I136)</f>
        <v>1102.14</v>
      </c>
      <c r="K136" s="8"/>
      <c r="L136" s="6"/>
    </row>
    <row r="137" spans="1:12" ht="12.75">
      <c r="A137" s="8"/>
      <c r="B137" s="8"/>
      <c r="C137" s="9"/>
      <c r="D137" s="9"/>
      <c r="E137" s="9"/>
      <c r="F137" s="9"/>
      <c r="G137" s="9"/>
      <c r="H137" s="9"/>
      <c r="I137" s="9"/>
      <c r="J137" s="12">
        <f>SUM(J134:J136)</f>
        <v>1673.5800000000002</v>
      </c>
      <c r="K137" s="8"/>
      <c r="L137" s="6"/>
    </row>
    <row r="138" spans="1:12" ht="12.75">
      <c r="A138" s="8" t="s">
        <v>38</v>
      </c>
      <c r="B138" s="8"/>
      <c r="C138" s="9"/>
      <c r="D138" s="9"/>
      <c r="E138" s="9"/>
      <c r="F138" s="9"/>
      <c r="G138" s="9"/>
      <c r="H138" s="9"/>
      <c r="I138" s="9"/>
      <c r="J138" s="9"/>
      <c r="K138" s="8"/>
      <c r="L138" s="6"/>
    </row>
    <row r="139" spans="2:12" ht="12.75">
      <c r="B139" s="8" t="s">
        <v>211</v>
      </c>
      <c r="C139" s="9">
        <v>1713.83</v>
      </c>
      <c r="D139" s="9">
        <v>0</v>
      </c>
      <c r="E139" s="9">
        <v>0</v>
      </c>
      <c r="F139" s="9">
        <v>0</v>
      </c>
      <c r="G139" s="9">
        <v>0</v>
      </c>
      <c r="H139" s="9">
        <v>4500</v>
      </c>
      <c r="I139" s="9">
        <v>0</v>
      </c>
      <c r="J139" s="9">
        <f>SUM(C139:I139)</f>
        <v>6213.83</v>
      </c>
      <c r="K139" s="8"/>
      <c r="L139" s="6"/>
    </row>
    <row r="140" spans="2:12" ht="12.75">
      <c r="B140" s="8"/>
      <c r="C140" s="9"/>
      <c r="D140" s="9"/>
      <c r="E140" s="9"/>
      <c r="F140" s="9"/>
      <c r="G140" s="9"/>
      <c r="H140" s="9"/>
      <c r="I140" s="9"/>
      <c r="J140" s="9"/>
      <c r="K140" s="8"/>
      <c r="L140" s="6"/>
    </row>
    <row r="141" spans="1:12" ht="12.75">
      <c r="A141" s="8" t="s">
        <v>39</v>
      </c>
      <c r="B141" s="8"/>
      <c r="C141" s="9"/>
      <c r="D141" s="9"/>
      <c r="E141" s="9"/>
      <c r="F141" s="9"/>
      <c r="G141" s="9"/>
      <c r="H141" s="9"/>
      <c r="I141" s="9"/>
      <c r="J141" s="9"/>
      <c r="K141" s="8"/>
      <c r="L141" s="6"/>
    </row>
    <row r="142" spans="2:12" ht="12.75">
      <c r="B142" s="8" t="s">
        <v>237</v>
      </c>
      <c r="C142" s="9">
        <v>426.87</v>
      </c>
      <c r="D142" s="9">
        <v>0</v>
      </c>
      <c r="E142" s="9">
        <v>0</v>
      </c>
      <c r="F142" s="9">
        <v>16</v>
      </c>
      <c r="G142" s="9">
        <v>89.66</v>
      </c>
      <c r="H142" s="9">
        <v>74.15</v>
      </c>
      <c r="I142" s="9">
        <v>255.95</v>
      </c>
      <c r="J142" s="9">
        <f>SUM(C142:I142)</f>
        <v>862.6299999999999</v>
      </c>
      <c r="K142" s="8"/>
      <c r="L142" s="6"/>
    </row>
    <row r="143" spans="1:12" ht="12.75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8"/>
      <c r="L143" s="6"/>
    </row>
    <row r="144" spans="1:12" ht="12.75">
      <c r="A144" s="8" t="s">
        <v>40</v>
      </c>
      <c r="B144" s="8"/>
      <c r="C144" s="9"/>
      <c r="D144" s="9"/>
      <c r="E144" s="9"/>
      <c r="F144" s="9"/>
      <c r="G144" s="9"/>
      <c r="H144" s="9"/>
      <c r="I144" s="9"/>
      <c r="J144" s="9"/>
      <c r="K144" s="8"/>
      <c r="L144" s="6"/>
    </row>
    <row r="145" spans="2:12" ht="12.75">
      <c r="B145" s="8" t="s">
        <v>238</v>
      </c>
      <c r="C145" s="9">
        <v>100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f>SUM(C145:I145)</f>
        <v>100</v>
      </c>
      <c r="K145" s="8"/>
      <c r="L145" s="6"/>
    </row>
    <row r="146" spans="1:12" ht="12.75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8"/>
      <c r="L146" s="6"/>
    </row>
    <row r="147" spans="1:12" ht="12.75">
      <c r="A147" s="8" t="s">
        <v>41</v>
      </c>
      <c r="B147" s="8"/>
      <c r="C147" s="9"/>
      <c r="D147" s="9"/>
      <c r="E147" s="9"/>
      <c r="F147" s="9"/>
      <c r="G147" s="9"/>
      <c r="H147" s="9"/>
      <c r="I147" s="9"/>
      <c r="J147" s="9"/>
      <c r="K147" s="8"/>
      <c r="L147" s="6"/>
    </row>
    <row r="148" spans="2:12" ht="12.75">
      <c r="B148" s="8" t="s">
        <v>239</v>
      </c>
      <c r="C148" s="9">
        <v>46.67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f>SUM(C148:I148)</f>
        <v>46.67</v>
      </c>
      <c r="K148" s="8"/>
      <c r="L148" s="6"/>
    </row>
    <row r="149" spans="1:12" ht="12.75">
      <c r="A149" s="8"/>
      <c r="B149" s="8" t="s">
        <v>240</v>
      </c>
      <c r="C149" s="9">
        <v>9.29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f>SUM(C149:I149)</f>
        <v>9.29</v>
      </c>
      <c r="K149" s="8"/>
      <c r="L149" s="6"/>
    </row>
    <row r="150" spans="1:12" ht="12.75">
      <c r="A150" s="8"/>
      <c r="B150" s="8"/>
      <c r="C150" s="9"/>
      <c r="D150" s="9"/>
      <c r="E150" s="9"/>
      <c r="F150" s="9"/>
      <c r="G150" s="9"/>
      <c r="H150" s="9"/>
      <c r="I150" s="9"/>
      <c r="J150" s="12">
        <f>SUM(J148:J149)</f>
        <v>55.96</v>
      </c>
      <c r="K150" s="8"/>
      <c r="L150" s="6"/>
    </row>
    <row r="151" spans="1:12" ht="12.75">
      <c r="A151" s="8" t="s">
        <v>42</v>
      </c>
      <c r="B151" s="8"/>
      <c r="C151" s="9"/>
      <c r="D151" s="9"/>
      <c r="E151" s="9"/>
      <c r="F151" s="9"/>
      <c r="G151" s="9"/>
      <c r="H151" s="9"/>
      <c r="I151" s="9"/>
      <c r="J151" s="9"/>
      <c r="K151" s="8"/>
      <c r="L151" s="6"/>
    </row>
    <row r="152" spans="2:12" ht="12.75">
      <c r="B152" s="8" t="s">
        <v>203</v>
      </c>
      <c r="C152" s="9">
        <v>309.69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f>SUM(C152:I152)</f>
        <v>309.69</v>
      </c>
      <c r="K152" s="8"/>
      <c r="L152" s="6"/>
    </row>
    <row r="153" spans="1:12" ht="12.75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8"/>
      <c r="L153" s="6"/>
    </row>
    <row r="154" spans="1:12" ht="12.75">
      <c r="A154" s="8" t="s">
        <v>43</v>
      </c>
      <c r="B154" s="8"/>
      <c r="C154" s="9"/>
      <c r="D154" s="9"/>
      <c r="E154" s="9"/>
      <c r="F154" s="9"/>
      <c r="G154" s="9"/>
      <c r="H154" s="9"/>
      <c r="I154" s="9"/>
      <c r="J154" s="9"/>
      <c r="K154" s="8"/>
      <c r="L154" s="6"/>
    </row>
    <row r="155" spans="2:12" ht="12.75">
      <c r="B155" s="8" t="s">
        <v>211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4500</v>
      </c>
      <c r="I155" s="9">
        <v>0</v>
      </c>
      <c r="J155" s="9">
        <f>SUM(C155:I155)</f>
        <v>4500</v>
      </c>
      <c r="K155" s="8"/>
      <c r="L155" s="6"/>
    </row>
    <row r="156" spans="1:12" ht="12.75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8"/>
      <c r="L156" s="6"/>
    </row>
    <row r="157" spans="1:12" ht="12.75">
      <c r="A157" s="8" t="s">
        <v>44</v>
      </c>
      <c r="B157" s="8"/>
      <c r="C157" s="9"/>
      <c r="D157" s="9"/>
      <c r="E157" s="9"/>
      <c r="F157" s="9"/>
      <c r="G157" s="9"/>
      <c r="H157" s="9"/>
      <c r="I157" s="9"/>
      <c r="J157" s="9"/>
      <c r="K157" s="8"/>
      <c r="L157" s="6"/>
    </row>
    <row r="158" spans="2:12" ht="12.75">
      <c r="B158" s="8" t="s">
        <v>241</v>
      </c>
      <c r="C158" s="9">
        <v>2658.71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f>SUM(C158:I158)</f>
        <v>2658.71</v>
      </c>
      <c r="K158" s="8"/>
      <c r="L158" s="6"/>
    </row>
    <row r="159" spans="1:12" ht="12.75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8"/>
      <c r="L159" s="6"/>
    </row>
    <row r="160" spans="1:12" ht="12.75">
      <c r="A160" s="8" t="s">
        <v>45</v>
      </c>
      <c r="B160" s="8"/>
      <c r="C160" s="9"/>
      <c r="D160" s="9"/>
      <c r="E160" s="9"/>
      <c r="F160" s="9"/>
      <c r="G160" s="9"/>
      <c r="H160" s="9"/>
      <c r="I160" s="9"/>
      <c r="J160" s="9"/>
      <c r="K160" s="8"/>
      <c r="L160" s="6"/>
    </row>
    <row r="161" spans="2:12" ht="12.75">
      <c r="B161" s="8" t="s">
        <v>214</v>
      </c>
      <c r="C161" s="9">
        <v>607.65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f>SUM(C161:I161)</f>
        <v>607.65</v>
      </c>
      <c r="K161" s="8"/>
      <c r="L161" s="6"/>
    </row>
    <row r="162" spans="1:12" ht="12.75">
      <c r="A162" s="8"/>
      <c r="B162" s="8" t="s">
        <v>215</v>
      </c>
      <c r="C162" s="9">
        <v>227.92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f>SUM(C162:I162)</f>
        <v>227.92</v>
      </c>
      <c r="K162" s="8"/>
      <c r="L162" s="6"/>
    </row>
    <row r="163" spans="1:12" ht="12.75">
      <c r="A163" s="8"/>
      <c r="B163" s="8"/>
      <c r="C163" s="9"/>
      <c r="D163" s="9"/>
      <c r="E163" s="9"/>
      <c r="F163" s="9"/>
      <c r="G163" s="9"/>
      <c r="H163" s="9"/>
      <c r="I163" s="9"/>
      <c r="J163" s="12">
        <f>SUM(J161:J162)</f>
        <v>835.5699999999999</v>
      </c>
      <c r="K163" s="8"/>
      <c r="L163" s="6"/>
    </row>
    <row r="164" spans="1:12" ht="12.75">
      <c r="A164" s="8" t="s">
        <v>46</v>
      </c>
      <c r="B164" s="8"/>
      <c r="C164" s="9"/>
      <c r="D164" s="9"/>
      <c r="E164" s="9"/>
      <c r="F164" s="9"/>
      <c r="G164" s="9"/>
      <c r="H164" s="9"/>
      <c r="I164" s="9"/>
      <c r="J164" s="9"/>
      <c r="K164" s="8"/>
      <c r="L164" s="6"/>
    </row>
    <row r="165" spans="2:12" ht="12.75">
      <c r="B165" s="8" t="s">
        <v>216</v>
      </c>
      <c r="C165" s="9">
        <v>2212.11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f>SUM(C165:I165)</f>
        <v>2212.11</v>
      </c>
      <c r="K165" s="8"/>
      <c r="L165" s="6"/>
    </row>
    <row r="166" spans="1:12" ht="12.75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8"/>
      <c r="L166" s="6"/>
    </row>
    <row r="167" spans="1:12" ht="12.75">
      <c r="A167" s="8" t="s">
        <v>47</v>
      </c>
      <c r="B167" s="8"/>
      <c r="C167" s="9"/>
      <c r="D167" s="9"/>
      <c r="E167" s="9"/>
      <c r="F167" s="9"/>
      <c r="G167" s="9"/>
      <c r="H167" s="9"/>
      <c r="I167" s="9"/>
      <c r="J167" s="9"/>
      <c r="K167" s="8"/>
      <c r="L167" s="6"/>
    </row>
    <row r="168" spans="2:12" ht="12.75">
      <c r="B168" s="8" t="s">
        <v>242</v>
      </c>
      <c r="C168" s="9">
        <v>0</v>
      </c>
      <c r="D168" s="9">
        <v>0</v>
      </c>
      <c r="E168" s="9">
        <v>0</v>
      </c>
      <c r="F168" s="9">
        <v>0</v>
      </c>
      <c r="G168" s="9">
        <v>175</v>
      </c>
      <c r="H168" s="9">
        <v>198</v>
      </c>
      <c r="I168" s="9">
        <v>0</v>
      </c>
      <c r="J168" s="9">
        <f>SUM(C168:I168)</f>
        <v>373</v>
      </c>
      <c r="K168" s="8"/>
      <c r="L168" s="6"/>
    </row>
    <row r="169" spans="1:12" ht="12.75">
      <c r="A169" s="8"/>
      <c r="B169" s="8" t="s">
        <v>243</v>
      </c>
      <c r="C169" s="9">
        <v>943.25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f>SUM(C169:I169)</f>
        <v>943.25</v>
      </c>
      <c r="K169" s="8"/>
      <c r="L169" s="6"/>
    </row>
    <row r="170" spans="1:12" ht="12.75">
      <c r="A170" s="8"/>
      <c r="B170" s="8" t="s">
        <v>232</v>
      </c>
      <c r="C170" s="9">
        <v>863.17</v>
      </c>
      <c r="D170" s="9">
        <v>0</v>
      </c>
      <c r="E170" s="9">
        <v>0</v>
      </c>
      <c r="F170" s="9">
        <v>0</v>
      </c>
      <c r="G170" s="9">
        <v>0</v>
      </c>
      <c r="H170" s="9">
        <v>10</v>
      </c>
      <c r="I170" s="9">
        <v>0</v>
      </c>
      <c r="J170" s="9">
        <f>SUM(C170:I170)</f>
        <v>873.17</v>
      </c>
      <c r="K170" s="8"/>
      <c r="L170" s="6"/>
    </row>
    <row r="171" spans="1:12" ht="12.75">
      <c r="A171" s="8"/>
      <c r="B171" s="8"/>
      <c r="C171" s="9"/>
      <c r="D171" s="9"/>
      <c r="E171" s="9"/>
      <c r="F171" s="9"/>
      <c r="G171" s="9"/>
      <c r="H171" s="9"/>
      <c r="I171" s="9"/>
      <c r="J171" s="12">
        <f>SUM(J168:J170)</f>
        <v>2189.42</v>
      </c>
      <c r="K171" s="8"/>
      <c r="L171" s="6"/>
    </row>
    <row r="172" spans="1:12" ht="12.75">
      <c r="A172" s="8" t="s">
        <v>48</v>
      </c>
      <c r="B172" s="8"/>
      <c r="C172" s="9"/>
      <c r="D172" s="9"/>
      <c r="E172" s="9"/>
      <c r="F172" s="9"/>
      <c r="G172" s="9"/>
      <c r="H172" s="9"/>
      <c r="I172" s="9"/>
      <c r="J172" s="9"/>
      <c r="K172" s="8"/>
      <c r="L172" s="6"/>
    </row>
    <row r="173" spans="2:12" ht="12.75">
      <c r="B173" s="8" t="s">
        <v>244</v>
      </c>
      <c r="C173" s="9">
        <v>100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f>SUM(C173:I173)</f>
        <v>100</v>
      </c>
      <c r="K173" s="8"/>
      <c r="L173" s="6"/>
    </row>
    <row r="174" spans="1:12" ht="12.75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8"/>
      <c r="L174" s="6"/>
    </row>
    <row r="175" spans="1:12" ht="12.75">
      <c r="A175" s="8" t="s">
        <v>49</v>
      </c>
      <c r="B175" s="8"/>
      <c r="C175" s="9"/>
      <c r="D175" s="9"/>
      <c r="E175" s="9"/>
      <c r="F175" s="9"/>
      <c r="G175" s="9"/>
      <c r="H175" s="9"/>
      <c r="I175" s="9"/>
      <c r="J175" s="9"/>
      <c r="K175" s="8"/>
      <c r="L175" s="6"/>
    </row>
    <row r="176" spans="1:12" ht="12.75">
      <c r="A176" s="8"/>
      <c r="B176" s="8" t="s">
        <v>202</v>
      </c>
      <c r="C176" s="9">
        <v>156.96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f>SUM(C176:I176)</f>
        <v>156.96</v>
      </c>
      <c r="K176" s="8"/>
      <c r="L176" s="6"/>
    </row>
    <row r="177" spans="2:12" ht="12.75">
      <c r="B177" s="8" t="s">
        <v>203</v>
      </c>
      <c r="C177" s="9">
        <v>1260.97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f>SUM(C177:I177)</f>
        <v>1260.97</v>
      </c>
      <c r="K177" s="8"/>
      <c r="L177" s="6"/>
    </row>
    <row r="178" spans="1:12" ht="12.75">
      <c r="A178" s="8"/>
      <c r="B178" s="8"/>
      <c r="C178" s="9"/>
      <c r="D178" s="9"/>
      <c r="E178" s="9"/>
      <c r="F178" s="9"/>
      <c r="G178" s="9"/>
      <c r="H178" s="9"/>
      <c r="I178" s="9"/>
      <c r="J178" s="12">
        <f>SUM(J176:J177)</f>
        <v>1417.93</v>
      </c>
      <c r="K178" s="8"/>
      <c r="L178" s="6"/>
    </row>
    <row r="179" spans="1:12" ht="12.75">
      <c r="A179" s="8" t="s">
        <v>50</v>
      </c>
      <c r="B179" s="8"/>
      <c r="C179" s="9"/>
      <c r="D179" s="9"/>
      <c r="E179" s="9"/>
      <c r="F179" s="9"/>
      <c r="G179" s="9"/>
      <c r="H179" s="9"/>
      <c r="I179" s="9"/>
      <c r="J179" s="9"/>
      <c r="K179" s="8"/>
      <c r="L179" s="6"/>
    </row>
    <row r="180" spans="2:12" ht="12.75">
      <c r="B180" s="8" t="s">
        <v>217</v>
      </c>
      <c r="C180" s="9">
        <v>2.68</v>
      </c>
      <c r="D180" s="9">
        <v>0</v>
      </c>
      <c r="E180" s="9">
        <v>0</v>
      </c>
      <c r="F180" s="9">
        <v>20.91</v>
      </c>
      <c r="G180" s="9">
        <v>0</v>
      </c>
      <c r="H180" s="9">
        <v>10</v>
      </c>
      <c r="I180" s="9">
        <v>0</v>
      </c>
      <c r="J180" s="9">
        <f>SUM(C180:I180)</f>
        <v>33.59</v>
      </c>
      <c r="K180" s="8"/>
      <c r="L180" s="6"/>
    </row>
    <row r="181" spans="1:12" ht="12.75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8"/>
      <c r="L181" s="6"/>
    </row>
    <row r="182" spans="1:12" ht="12.75">
      <c r="A182" s="8" t="s">
        <v>51</v>
      </c>
      <c r="B182" s="8"/>
      <c r="C182" s="9"/>
      <c r="D182" s="9"/>
      <c r="E182" s="9"/>
      <c r="F182" s="9"/>
      <c r="G182" s="9"/>
      <c r="H182" s="9"/>
      <c r="I182" s="9"/>
      <c r="J182" s="9"/>
      <c r="K182" s="8"/>
      <c r="L182" s="6"/>
    </row>
    <row r="183" spans="2:12" ht="12.75">
      <c r="B183" s="8" t="s">
        <v>211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4500</v>
      </c>
      <c r="I183" s="9">
        <v>0</v>
      </c>
      <c r="J183" s="9">
        <f>SUM(C183:I183)</f>
        <v>4500</v>
      </c>
      <c r="K183" s="8"/>
      <c r="L183" s="6"/>
    </row>
    <row r="184" spans="1:12" ht="12.75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8"/>
      <c r="L184" s="6"/>
    </row>
    <row r="185" spans="1:12" ht="12.75">
      <c r="A185" s="8" t="s">
        <v>52</v>
      </c>
      <c r="B185" s="8"/>
      <c r="C185" s="9"/>
      <c r="D185" s="9"/>
      <c r="E185" s="9"/>
      <c r="F185" s="9"/>
      <c r="G185" s="9"/>
      <c r="H185" s="9"/>
      <c r="I185" s="9"/>
      <c r="J185" s="9"/>
      <c r="K185" s="8"/>
      <c r="L185" s="6"/>
    </row>
    <row r="186" spans="2:12" ht="12.75">
      <c r="B186" s="8" t="s">
        <v>245</v>
      </c>
      <c r="C186" s="9">
        <v>44.15</v>
      </c>
      <c r="D186" s="9">
        <v>0</v>
      </c>
      <c r="E186" s="9">
        <v>0</v>
      </c>
      <c r="F186" s="9">
        <v>46.8</v>
      </c>
      <c r="G186" s="9">
        <v>22.84</v>
      </c>
      <c r="H186" s="9">
        <v>176.83</v>
      </c>
      <c r="I186" s="9">
        <v>393.5</v>
      </c>
      <c r="J186" s="9">
        <f>SUM(C186:I186)</f>
        <v>684.12</v>
      </c>
      <c r="K186" s="8"/>
      <c r="L186" s="6"/>
    </row>
    <row r="187" spans="1:12" ht="12.75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8"/>
      <c r="L187" s="6"/>
    </row>
    <row r="188" spans="1:12" ht="12.75">
      <c r="A188" s="8" t="s">
        <v>53</v>
      </c>
      <c r="B188" s="8"/>
      <c r="C188" s="9"/>
      <c r="D188" s="9"/>
      <c r="E188" s="9"/>
      <c r="F188" s="9"/>
      <c r="G188" s="9"/>
      <c r="H188" s="9"/>
      <c r="I188" s="9"/>
      <c r="J188" s="9"/>
      <c r="K188" s="8"/>
      <c r="L188" s="6"/>
    </row>
    <row r="189" spans="2:12" ht="12.75">
      <c r="B189" s="8" t="s">
        <v>246</v>
      </c>
      <c r="C189" s="9">
        <v>2105.76</v>
      </c>
      <c r="D189" s="9">
        <v>727.95</v>
      </c>
      <c r="E189" s="9">
        <v>0</v>
      </c>
      <c r="F189" s="9">
        <v>0</v>
      </c>
      <c r="G189" s="9">
        <v>120</v>
      </c>
      <c r="H189" s="9">
        <v>207</v>
      </c>
      <c r="I189" s="9">
        <v>0</v>
      </c>
      <c r="J189" s="9">
        <f>SUM(C189:I189)</f>
        <v>3160.71</v>
      </c>
      <c r="K189" s="8"/>
      <c r="L189" s="6"/>
    </row>
    <row r="190" spans="1:12" ht="12.75">
      <c r="A190" s="8"/>
      <c r="B190" s="8" t="s">
        <v>247</v>
      </c>
      <c r="C190" s="9">
        <v>708.88</v>
      </c>
      <c r="D190" s="9">
        <v>0</v>
      </c>
      <c r="E190" s="9">
        <v>0</v>
      </c>
      <c r="F190" s="9">
        <v>0</v>
      </c>
      <c r="G190" s="9">
        <v>120</v>
      </c>
      <c r="H190" s="9">
        <v>150</v>
      </c>
      <c r="I190" s="9">
        <v>0</v>
      </c>
      <c r="J190" s="9">
        <f>SUM(C190:I190)</f>
        <v>978.88</v>
      </c>
      <c r="K190" s="8"/>
      <c r="L190" s="6"/>
    </row>
    <row r="191" spans="1:12" ht="12.75">
      <c r="A191" s="8"/>
      <c r="B191" s="8" t="s">
        <v>248</v>
      </c>
      <c r="C191" s="9">
        <v>708.36</v>
      </c>
      <c r="D191" s="9">
        <v>0</v>
      </c>
      <c r="E191" s="9">
        <v>0</v>
      </c>
      <c r="F191" s="9">
        <v>0</v>
      </c>
      <c r="G191" s="9">
        <v>100</v>
      </c>
      <c r="H191" s="9">
        <v>100</v>
      </c>
      <c r="I191" s="9">
        <v>0</v>
      </c>
      <c r="J191" s="9">
        <f>SUM(C191:I191)</f>
        <v>908.36</v>
      </c>
      <c r="K191" s="8"/>
      <c r="L191" s="6"/>
    </row>
    <row r="192" spans="1:12" ht="12.75">
      <c r="A192" s="8"/>
      <c r="B192" s="8"/>
      <c r="C192" s="9"/>
      <c r="D192" s="9"/>
      <c r="E192" s="9"/>
      <c r="F192" s="9"/>
      <c r="G192" s="9"/>
      <c r="H192" s="9"/>
      <c r="I192" s="9"/>
      <c r="J192" s="12">
        <f>SUM(J189:J191)</f>
        <v>5047.95</v>
      </c>
      <c r="K192" s="8"/>
      <c r="L192" s="6"/>
    </row>
    <row r="193" spans="1:12" ht="12.75">
      <c r="A193" s="8" t="s">
        <v>54</v>
      </c>
      <c r="B193" s="8"/>
      <c r="C193" s="9"/>
      <c r="D193" s="9"/>
      <c r="E193" s="9"/>
      <c r="F193" s="9"/>
      <c r="G193" s="9"/>
      <c r="H193" s="9"/>
      <c r="I193" s="9"/>
      <c r="J193" s="9"/>
      <c r="K193" s="8"/>
      <c r="L193" s="6"/>
    </row>
    <row r="194" spans="2:12" ht="12.75">
      <c r="B194" s="8" t="s">
        <v>249</v>
      </c>
      <c r="C194" s="9">
        <v>102.55</v>
      </c>
      <c r="D194" s="9">
        <v>0</v>
      </c>
      <c r="E194" s="9">
        <v>0</v>
      </c>
      <c r="F194" s="9">
        <v>68.4</v>
      </c>
      <c r="G194" s="9">
        <v>33.05</v>
      </c>
      <c r="H194" s="9">
        <v>256.71</v>
      </c>
      <c r="I194" s="9">
        <v>270</v>
      </c>
      <c r="J194" s="9">
        <f>SUM(C194:I194)</f>
        <v>730.71</v>
      </c>
      <c r="K194" s="8"/>
      <c r="L194" s="6"/>
    </row>
    <row r="195" spans="1:12" ht="12.75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8"/>
      <c r="L195" s="6"/>
    </row>
    <row r="196" spans="1:12" ht="12.75">
      <c r="A196" s="8" t="s">
        <v>55</v>
      </c>
      <c r="B196" s="8"/>
      <c r="C196" s="9"/>
      <c r="D196" s="9"/>
      <c r="E196" s="9"/>
      <c r="F196" s="9"/>
      <c r="G196" s="9"/>
      <c r="H196" s="9"/>
      <c r="I196" s="9"/>
      <c r="J196" s="9"/>
      <c r="K196" s="8"/>
      <c r="L196" s="6"/>
    </row>
    <row r="197" spans="2:12" ht="12.75">
      <c r="B197" s="8" t="s">
        <v>250</v>
      </c>
      <c r="C197" s="9">
        <v>5636.88</v>
      </c>
      <c r="D197" s="9">
        <v>0</v>
      </c>
      <c r="E197" s="9">
        <v>0</v>
      </c>
      <c r="F197" s="9">
        <v>3452.42</v>
      </c>
      <c r="G197" s="9">
        <v>240</v>
      </c>
      <c r="H197" s="9">
        <v>318.57</v>
      </c>
      <c r="I197" s="9">
        <v>36347.5</v>
      </c>
      <c r="J197" s="9">
        <f>SUM(C197:I197)</f>
        <v>45995.369999999995</v>
      </c>
      <c r="K197" s="8"/>
      <c r="L197" s="6"/>
    </row>
    <row r="198" spans="1:12" ht="12.75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8"/>
      <c r="L198" s="6"/>
    </row>
    <row r="199" spans="1:12" ht="12.75">
      <c r="A199" s="8" t="s">
        <v>56</v>
      </c>
      <c r="B199" s="8"/>
      <c r="C199" s="9"/>
      <c r="D199" s="9"/>
      <c r="E199" s="9"/>
      <c r="F199" s="9"/>
      <c r="G199" s="9"/>
      <c r="H199" s="9"/>
      <c r="I199" s="9"/>
      <c r="J199" s="9"/>
      <c r="K199" s="8"/>
      <c r="L199" s="6"/>
    </row>
    <row r="200" spans="2:12" ht="12.75">
      <c r="B200" s="8" t="s">
        <v>249</v>
      </c>
      <c r="C200" s="9">
        <v>21.45</v>
      </c>
      <c r="D200" s="9">
        <v>0</v>
      </c>
      <c r="E200" s="9">
        <v>0</v>
      </c>
      <c r="F200" s="9">
        <v>0</v>
      </c>
      <c r="G200" s="9">
        <v>107.6</v>
      </c>
      <c r="H200" s="9">
        <v>450</v>
      </c>
      <c r="I200" s="9">
        <v>475</v>
      </c>
      <c r="J200" s="9">
        <f>SUM(C200:I200)</f>
        <v>1054.05</v>
      </c>
      <c r="K200" s="8"/>
      <c r="L200" s="6"/>
    </row>
    <row r="201" spans="1:12" ht="12.75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8"/>
      <c r="L201" s="6"/>
    </row>
    <row r="202" spans="1:12" ht="12.75">
      <c r="A202" s="8" t="s">
        <v>57</v>
      </c>
      <c r="B202" s="8"/>
      <c r="C202" s="9"/>
      <c r="D202" s="9"/>
      <c r="E202" s="9"/>
      <c r="F202" s="9"/>
      <c r="G202" s="9"/>
      <c r="H202" s="9"/>
      <c r="I202" s="9"/>
      <c r="J202" s="9"/>
      <c r="K202" s="8"/>
      <c r="L202" s="6"/>
    </row>
    <row r="203" spans="2:12" ht="12.75">
      <c r="B203" s="8" t="s">
        <v>251</v>
      </c>
      <c r="C203" s="9">
        <v>255.63</v>
      </c>
      <c r="D203" s="9">
        <v>0</v>
      </c>
      <c r="E203" s="9">
        <v>0</v>
      </c>
      <c r="F203" s="9">
        <v>766.87</v>
      </c>
      <c r="G203" s="9">
        <v>60.08</v>
      </c>
      <c r="H203" s="9">
        <v>800</v>
      </c>
      <c r="I203" s="9">
        <v>80</v>
      </c>
      <c r="J203" s="9">
        <f>SUM(C203:I203)</f>
        <v>1962.58</v>
      </c>
      <c r="K203" s="8"/>
      <c r="L203" s="6"/>
    </row>
    <row r="204" spans="1:12" ht="12.75">
      <c r="A204" s="8"/>
      <c r="B204" s="8" t="s">
        <v>252</v>
      </c>
      <c r="C204" s="9">
        <v>851.56</v>
      </c>
      <c r="D204" s="9">
        <v>0</v>
      </c>
      <c r="E204" s="9">
        <v>0</v>
      </c>
      <c r="F204" s="9">
        <v>2554.67</v>
      </c>
      <c r="G204" s="9">
        <v>59.28</v>
      </c>
      <c r="H204" s="9">
        <v>317.4</v>
      </c>
      <c r="I204" s="9">
        <v>110</v>
      </c>
      <c r="J204" s="9">
        <f>SUM(C204:I204)</f>
        <v>3892.9100000000003</v>
      </c>
      <c r="K204" s="8"/>
      <c r="L204" s="6"/>
    </row>
    <row r="205" spans="1:12" ht="12.75">
      <c r="A205" s="8"/>
      <c r="B205" s="8"/>
      <c r="C205" s="9"/>
      <c r="D205" s="9"/>
      <c r="E205" s="9"/>
      <c r="F205" s="9"/>
      <c r="G205" s="9"/>
      <c r="H205" s="9"/>
      <c r="I205" s="9"/>
      <c r="J205" s="12">
        <f>SUM(J203:J204)</f>
        <v>5855.49</v>
      </c>
      <c r="K205" s="8"/>
      <c r="L205" s="6"/>
    </row>
    <row r="206" spans="1:12" ht="12.75">
      <c r="A206" s="8" t="s">
        <v>58</v>
      </c>
      <c r="B206" s="8"/>
      <c r="C206" s="9"/>
      <c r="D206" s="9"/>
      <c r="E206" s="9"/>
      <c r="F206" s="9"/>
      <c r="G206" s="9"/>
      <c r="H206" s="9"/>
      <c r="I206" s="9"/>
      <c r="J206" s="9"/>
      <c r="K206" s="8"/>
      <c r="L206" s="6"/>
    </row>
    <row r="207" spans="2:12" ht="12.75">
      <c r="B207" s="8" t="s">
        <v>253</v>
      </c>
      <c r="C207" s="9">
        <v>2056.75</v>
      </c>
      <c r="D207" s="9">
        <v>0</v>
      </c>
      <c r="E207" s="9">
        <v>0</v>
      </c>
      <c r="F207" s="9">
        <v>185.31</v>
      </c>
      <c r="G207" s="9">
        <v>0</v>
      </c>
      <c r="H207" s="9">
        <v>2014.9</v>
      </c>
      <c r="I207" s="9">
        <v>120</v>
      </c>
      <c r="J207" s="9">
        <f>SUM(C207:I207)</f>
        <v>4376.96</v>
      </c>
      <c r="K207" s="8"/>
      <c r="L207" s="6"/>
    </row>
    <row r="208" spans="1:12" ht="12.75">
      <c r="A208" s="8"/>
      <c r="B208" s="8" t="s">
        <v>254</v>
      </c>
      <c r="C208" s="9">
        <v>2056.75</v>
      </c>
      <c r="D208" s="9">
        <v>0</v>
      </c>
      <c r="E208" s="9">
        <v>0</v>
      </c>
      <c r="F208" s="9">
        <v>185.31</v>
      </c>
      <c r="G208" s="9">
        <v>0</v>
      </c>
      <c r="H208" s="9">
        <v>2014.91</v>
      </c>
      <c r="I208" s="9">
        <v>120</v>
      </c>
      <c r="J208" s="9">
        <f>SUM(C208:I208)</f>
        <v>4376.97</v>
      </c>
      <c r="K208" s="8"/>
      <c r="L208" s="6"/>
    </row>
    <row r="209" spans="1:12" ht="12.75">
      <c r="A209" s="8"/>
      <c r="B209" s="8"/>
      <c r="C209" s="9"/>
      <c r="D209" s="9"/>
      <c r="E209" s="9"/>
      <c r="F209" s="9"/>
      <c r="G209" s="9"/>
      <c r="H209" s="9"/>
      <c r="I209" s="9"/>
      <c r="J209" s="12">
        <f>SUM(J207:J208)</f>
        <v>8753.93</v>
      </c>
      <c r="K209" s="8"/>
      <c r="L209" s="6"/>
    </row>
    <row r="210" spans="1:12" ht="12.75">
      <c r="A210" s="8" t="s">
        <v>59</v>
      </c>
      <c r="B210" s="8"/>
      <c r="C210" s="9"/>
      <c r="D210" s="9"/>
      <c r="E210" s="9"/>
      <c r="F210" s="9"/>
      <c r="G210" s="9"/>
      <c r="H210" s="9"/>
      <c r="I210" s="9"/>
      <c r="J210" s="9"/>
      <c r="K210" s="8"/>
      <c r="L210" s="6"/>
    </row>
    <row r="211" spans="2:12" ht="12.75">
      <c r="B211" s="8" t="s">
        <v>255</v>
      </c>
      <c r="C211" s="9">
        <v>0</v>
      </c>
      <c r="D211" s="9">
        <v>0</v>
      </c>
      <c r="E211" s="9">
        <v>0</v>
      </c>
      <c r="F211" s="9">
        <v>380</v>
      </c>
      <c r="G211" s="9">
        <v>100</v>
      </c>
      <c r="H211" s="9">
        <v>0</v>
      </c>
      <c r="I211" s="9">
        <v>0</v>
      </c>
      <c r="J211" s="9">
        <f>SUM(C211:I211)</f>
        <v>480</v>
      </c>
      <c r="K211" s="8"/>
      <c r="L211" s="6"/>
    </row>
    <row r="212" spans="1:12" ht="12.75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8"/>
      <c r="L212" s="6"/>
    </row>
    <row r="213" spans="1:12" ht="12.75">
      <c r="A213" s="8" t="s">
        <v>60</v>
      </c>
      <c r="B213" s="8"/>
      <c r="C213" s="9"/>
      <c r="D213" s="9"/>
      <c r="E213" s="9"/>
      <c r="F213" s="9"/>
      <c r="G213" s="9"/>
      <c r="H213" s="9"/>
      <c r="I213" s="9"/>
      <c r="J213" s="9"/>
      <c r="K213" s="8"/>
      <c r="L213" s="6"/>
    </row>
    <row r="214" spans="2:12" ht="12.75">
      <c r="B214" s="8" t="s">
        <v>256</v>
      </c>
      <c r="C214" s="9">
        <v>2402.27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f>SUM(C214:I214)</f>
        <v>2402.27</v>
      </c>
      <c r="K214" s="8"/>
      <c r="L214" s="6"/>
    </row>
    <row r="215" spans="1:12" ht="12.75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8"/>
      <c r="L215" s="6"/>
    </row>
    <row r="216" spans="1:12" ht="12.75">
      <c r="A216" s="8" t="s">
        <v>61</v>
      </c>
      <c r="B216" s="8"/>
      <c r="C216" s="9"/>
      <c r="D216" s="9"/>
      <c r="E216" s="9"/>
      <c r="F216" s="9"/>
      <c r="G216" s="9"/>
      <c r="H216" s="9"/>
      <c r="I216" s="9"/>
      <c r="J216" s="9"/>
      <c r="K216" s="8"/>
      <c r="L216" s="6"/>
    </row>
    <row r="217" spans="2:12" ht="12.75">
      <c r="B217" s="8" t="s">
        <v>209</v>
      </c>
      <c r="C217" s="9">
        <v>6.94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f>SUM(C217:I217)</f>
        <v>6.94</v>
      </c>
      <c r="K217" s="8"/>
      <c r="L217" s="6"/>
    </row>
    <row r="218" spans="1:12" ht="12.75">
      <c r="A218" s="8"/>
      <c r="B218" s="8" t="s">
        <v>210</v>
      </c>
      <c r="C218" s="9">
        <v>7724.78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f>SUM(C218:I218)</f>
        <v>7724.78</v>
      </c>
      <c r="K218" s="8"/>
      <c r="L218" s="6"/>
    </row>
    <row r="219" spans="1:12" ht="12.75">
      <c r="A219" s="8"/>
      <c r="B219" s="8"/>
      <c r="C219" s="9"/>
      <c r="D219" s="9"/>
      <c r="E219" s="9"/>
      <c r="F219" s="9"/>
      <c r="G219" s="9"/>
      <c r="H219" s="9"/>
      <c r="I219" s="9"/>
      <c r="J219" s="12">
        <f>SUM(J217:J218)</f>
        <v>7731.719999999999</v>
      </c>
      <c r="K219" s="8"/>
      <c r="L219" s="6"/>
    </row>
    <row r="220" spans="1:12" ht="12.75">
      <c r="A220" s="8" t="s">
        <v>62</v>
      </c>
      <c r="B220" s="8"/>
      <c r="C220" s="9"/>
      <c r="D220" s="9"/>
      <c r="E220" s="9"/>
      <c r="F220" s="9"/>
      <c r="G220" s="9"/>
      <c r="H220" s="9"/>
      <c r="I220" s="9"/>
      <c r="J220" s="9"/>
      <c r="K220" s="8"/>
      <c r="L220" s="6"/>
    </row>
    <row r="221" spans="2:12" ht="12.75">
      <c r="B221" s="8" t="s">
        <v>257</v>
      </c>
      <c r="C221" s="9">
        <v>2346.5</v>
      </c>
      <c r="D221" s="9">
        <v>0</v>
      </c>
      <c r="E221" s="9">
        <v>0</v>
      </c>
      <c r="F221" s="9">
        <v>0</v>
      </c>
      <c r="G221" s="9">
        <v>19.49</v>
      </c>
      <c r="H221" s="9">
        <v>42.74</v>
      </c>
      <c r="I221" s="9">
        <v>60</v>
      </c>
      <c r="J221" s="9">
        <f>SUM(C221:I221)</f>
        <v>2468.7299999999996</v>
      </c>
      <c r="K221" s="8"/>
      <c r="L221" s="6"/>
    </row>
    <row r="222" spans="1:12" ht="12.75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8"/>
      <c r="L222" s="6"/>
    </row>
    <row r="223" spans="1:12" ht="12.75">
      <c r="A223" s="8" t="s">
        <v>63</v>
      </c>
      <c r="B223" s="8"/>
      <c r="C223" s="9"/>
      <c r="D223" s="9"/>
      <c r="E223" s="9"/>
      <c r="F223" s="9"/>
      <c r="G223" s="9"/>
      <c r="H223" s="9"/>
      <c r="I223" s="9"/>
      <c r="J223" s="9"/>
      <c r="K223" s="8"/>
      <c r="L223" s="6"/>
    </row>
    <row r="224" spans="2:12" ht="12.75">
      <c r="B224" s="8" t="s">
        <v>258</v>
      </c>
      <c r="C224" s="9">
        <v>1800.93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f>SUM(C224:I224)</f>
        <v>1800.93</v>
      </c>
      <c r="K224" s="8"/>
      <c r="L224" s="6"/>
    </row>
    <row r="225" spans="1:12" ht="12.75">
      <c r="A225" s="8"/>
      <c r="B225" s="8" t="s">
        <v>259</v>
      </c>
      <c r="C225" s="9">
        <v>278.67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f>SUM(C225:I225)</f>
        <v>278.67</v>
      </c>
      <c r="K225" s="8"/>
      <c r="L225" s="6"/>
    </row>
    <row r="226" spans="1:12" ht="12.75">
      <c r="A226" s="8"/>
      <c r="B226" s="8"/>
      <c r="C226" s="9"/>
      <c r="D226" s="9"/>
      <c r="E226" s="9"/>
      <c r="F226" s="9"/>
      <c r="G226" s="9"/>
      <c r="H226" s="9"/>
      <c r="I226" s="9"/>
      <c r="J226" s="12">
        <f>SUM(J224:J225)</f>
        <v>2079.6</v>
      </c>
      <c r="K226" s="8"/>
      <c r="L226" s="6"/>
    </row>
    <row r="227" spans="1:12" ht="12.75">
      <c r="A227" s="8" t="s">
        <v>64</v>
      </c>
      <c r="B227" s="8"/>
      <c r="C227" s="9"/>
      <c r="D227" s="9"/>
      <c r="E227" s="9"/>
      <c r="F227" s="9"/>
      <c r="G227" s="9"/>
      <c r="H227" s="9"/>
      <c r="I227" s="9"/>
      <c r="J227" s="9"/>
      <c r="K227" s="8"/>
      <c r="L227" s="6"/>
    </row>
    <row r="228" spans="2:12" ht="12.75">
      <c r="B228" s="8" t="s">
        <v>260</v>
      </c>
      <c r="C228" s="9">
        <v>278.04</v>
      </c>
      <c r="D228" s="9">
        <v>0</v>
      </c>
      <c r="E228" s="9">
        <v>0</v>
      </c>
      <c r="F228" s="9">
        <v>235.15</v>
      </c>
      <c r="G228" s="9">
        <v>73</v>
      </c>
      <c r="H228" s="9">
        <v>15</v>
      </c>
      <c r="I228" s="9">
        <v>103.91</v>
      </c>
      <c r="J228" s="9">
        <f>SUM(C228:I228)</f>
        <v>705.1</v>
      </c>
      <c r="K228" s="8"/>
      <c r="L228" s="6"/>
    </row>
    <row r="229" spans="1:12" ht="12.75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8"/>
      <c r="L229" s="6"/>
    </row>
    <row r="230" spans="1:12" ht="12.75">
      <c r="A230" s="8" t="s">
        <v>65</v>
      </c>
      <c r="B230" s="8"/>
      <c r="C230" s="9"/>
      <c r="D230" s="9"/>
      <c r="E230" s="9"/>
      <c r="F230" s="9"/>
      <c r="G230" s="9"/>
      <c r="H230" s="9"/>
      <c r="I230" s="9"/>
      <c r="J230" s="9"/>
      <c r="K230" s="8"/>
      <c r="L230" s="6"/>
    </row>
    <row r="231" spans="2:12" ht="12.75">
      <c r="B231" s="8" t="s">
        <v>261</v>
      </c>
      <c r="C231" s="9">
        <v>45.75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f>SUM(C231:I231)</f>
        <v>45.75</v>
      </c>
      <c r="K231" s="8"/>
      <c r="L231" s="6"/>
    </row>
    <row r="232" spans="1:12" ht="12.75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8"/>
      <c r="L232" s="6"/>
    </row>
    <row r="233" spans="1:12" ht="12.75">
      <c r="A233" s="8" t="s">
        <v>362</v>
      </c>
      <c r="B233" s="8"/>
      <c r="C233" s="9"/>
      <c r="D233" s="9"/>
      <c r="E233" s="9"/>
      <c r="F233" s="9"/>
      <c r="G233" s="9"/>
      <c r="H233" s="9"/>
      <c r="I233" s="9"/>
      <c r="J233" s="9"/>
      <c r="K233" s="8"/>
      <c r="L233" s="6"/>
    </row>
    <row r="234" spans="1:12" ht="12.75">
      <c r="A234" s="8"/>
      <c r="B234" s="8" t="s">
        <v>363</v>
      </c>
      <c r="C234" s="9">
        <v>40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f>SUM(C234:I234)</f>
        <v>40</v>
      </c>
      <c r="K234" s="8"/>
      <c r="L234" s="6"/>
    </row>
    <row r="235" spans="1:12" ht="12.75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8"/>
      <c r="L235" s="6"/>
    </row>
    <row r="236" spans="1:12" ht="12.75">
      <c r="A236" s="8" t="s">
        <v>66</v>
      </c>
      <c r="B236" s="8"/>
      <c r="C236" s="9"/>
      <c r="D236" s="9"/>
      <c r="E236" s="9"/>
      <c r="F236" s="9"/>
      <c r="G236" s="9"/>
      <c r="H236" s="9"/>
      <c r="I236" s="9"/>
      <c r="J236" s="9"/>
      <c r="K236" s="8"/>
      <c r="L236" s="6"/>
    </row>
    <row r="237" spans="2:12" ht="12.75">
      <c r="B237" s="8" t="s">
        <v>262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10</v>
      </c>
      <c r="J237" s="9">
        <f>SUM(C237:I237)</f>
        <v>10</v>
      </c>
      <c r="K237" s="8"/>
      <c r="L237" s="6"/>
    </row>
    <row r="238" spans="1:12" ht="12.75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8"/>
      <c r="L238" s="6"/>
    </row>
    <row r="239" spans="1:12" ht="12.75">
      <c r="A239" s="8" t="s">
        <v>67</v>
      </c>
      <c r="B239" s="8"/>
      <c r="C239" s="9"/>
      <c r="D239" s="9"/>
      <c r="E239" s="9"/>
      <c r="F239" s="9"/>
      <c r="G239" s="9"/>
      <c r="H239" s="9"/>
      <c r="I239" s="9"/>
      <c r="J239" s="9"/>
      <c r="K239" s="8"/>
      <c r="L239" s="6"/>
    </row>
    <row r="240" spans="2:12" ht="12.75">
      <c r="B240" s="8" t="s">
        <v>211</v>
      </c>
      <c r="C240" s="9">
        <v>164.21</v>
      </c>
      <c r="D240" s="9">
        <v>0</v>
      </c>
      <c r="E240" s="9">
        <v>0</v>
      </c>
      <c r="F240" s="9">
        <v>0</v>
      </c>
      <c r="G240" s="9">
        <v>0</v>
      </c>
      <c r="H240" s="9">
        <v>4500</v>
      </c>
      <c r="I240" s="9">
        <v>0</v>
      </c>
      <c r="J240" s="9">
        <f>SUM(C240:I240)</f>
        <v>4664.21</v>
      </c>
      <c r="K240" s="8"/>
      <c r="L240" s="6"/>
    </row>
    <row r="241" spans="1:12" ht="12.75">
      <c r="A241" s="8"/>
      <c r="B241" s="8" t="s">
        <v>263</v>
      </c>
      <c r="C241" s="9">
        <v>8768.4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f>SUM(C241:I241)</f>
        <v>8768.4</v>
      </c>
      <c r="K241" s="8"/>
      <c r="L241" s="6"/>
    </row>
    <row r="242" spans="1:12" ht="12.75">
      <c r="A242" s="8"/>
      <c r="B242" s="8"/>
      <c r="C242" s="9"/>
      <c r="D242" s="9"/>
      <c r="E242" s="9"/>
      <c r="F242" s="9"/>
      <c r="G242" s="9"/>
      <c r="H242" s="9"/>
      <c r="I242" s="9"/>
      <c r="J242" s="12">
        <f>SUM(J240:J241)</f>
        <v>13432.61</v>
      </c>
      <c r="K242" s="8"/>
      <c r="L242" s="6"/>
    </row>
    <row r="243" spans="1:12" ht="12.75">
      <c r="A243" s="8" t="s">
        <v>68</v>
      </c>
      <c r="B243" s="8"/>
      <c r="C243" s="9"/>
      <c r="D243" s="9"/>
      <c r="E243" s="9"/>
      <c r="F243" s="9"/>
      <c r="G243" s="9"/>
      <c r="H243" s="9"/>
      <c r="I243" s="9"/>
      <c r="J243" s="9"/>
      <c r="K243" s="8"/>
      <c r="L243" s="6"/>
    </row>
    <row r="244" spans="2:12" ht="12.75">
      <c r="B244" s="8" t="s">
        <v>240</v>
      </c>
      <c r="C244" s="9">
        <v>9.28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f>SUM(C244:I244)</f>
        <v>9.28</v>
      </c>
      <c r="K244" s="8"/>
      <c r="L244" s="6"/>
    </row>
    <row r="245" spans="1:12" ht="12.75">
      <c r="A245" s="8"/>
      <c r="B245" s="8"/>
      <c r="C245" s="9"/>
      <c r="D245" s="9"/>
      <c r="E245" s="9"/>
      <c r="F245" s="9"/>
      <c r="G245" s="9"/>
      <c r="H245" s="9"/>
      <c r="I245" s="9"/>
      <c r="J245" s="9"/>
      <c r="K245" s="8"/>
      <c r="L245" s="6"/>
    </row>
    <row r="246" spans="1:12" ht="12.75">
      <c r="A246" s="8" t="s">
        <v>69</v>
      </c>
      <c r="B246" s="8"/>
      <c r="C246" s="9"/>
      <c r="D246" s="9"/>
      <c r="E246" s="9"/>
      <c r="F246" s="9"/>
      <c r="G246" s="9"/>
      <c r="H246" s="9"/>
      <c r="I246" s="9"/>
      <c r="J246" s="9"/>
      <c r="K246" s="8"/>
      <c r="L246" s="6"/>
    </row>
    <row r="247" spans="2:12" ht="12.75">
      <c r="B247" s="8" t="s">
        <v>264</v>
      </c>
      <c r="C247" s="9">
        <v>1789.3</v>
      </c>
      <c r="D247" s="9">
        <v>0</v>
      </c>
      <c r="E247" s="9">
        <v>0</v>
      </c>
      <c r="F247" s="9">
        <v>0</v>
      </c>
      <c r="G247" s="9">
        <v>0</v>
      </c>
      <c r="H247" s="9">
        <v>30.8</v>
      </c>
      <c r="I247" s="9">
        <v>750</v>
      </c>
      <c r="J247" s="9">
        <f>SUM(C247:I247)</f>
        <v>2570.1</v>
      </c>
      <c r="K247" s="8"/>
      <c r="L247" s="6"/>
    </row>
    <row r="248" spans="1:12" ht="12.75">
      <c r="A248" s="8"/>
      <c r="B248" s="8"/>
      <c r="C248" s="9"/>
      <c r="D248" s="9"/>
      <c r="E248" s="9"/>
      <c r="F248" s="9"/>
      <c r="G248" s="9"/>
      <c r="H248" s="9"/>
      <c r="I248" s="9"/>
      <c r="J248" s="9"/>
      <c r="K248" s="8"/>
      <c r="L248" s="6"/>
    </row>
    <row r="249" spans="1:12" ht="12.75">
      <c r="A249" s="8" t="s">
        <v>70</v>
      </c>
      <c r="B249" s="8"/>
      <c r="C249" s="9"/>
      <c r="D249" s="9"/>
      <c r="E249" s="9"/>
      <c r="F249" s="9"/>
      <c r="G249" s="9"/>
      <c r="H249" s="9"/>
      <c r="I249" s="9"/>
      <c r="J249" s="9"/>
      <c r="K249" s="8"/>
      <c r="L249" s="6"/>
    </row>
    <row r="250" spans="2:12" ht="12.75">
      <c r="B250" s="8" t="s">
        <v>239</v>
      </c>
      <c r="C250" s="9">
        <v>82.82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f>SUM(C250:I250)</f>
        <v>82.82</v>
      </c>
      <c r="K250" s="8"/>
      <c r="L250" s="6"/>
    </row>
    <row r="251" spans="1:12" ht="12.75">
      <c r="A251" s="8"/>
      <c r="B251" s="8"/>
      <c r="C251" s="9"/>
      <c r="D251" s="9"/>
      <c r="E251" s="9"/>
      <c r="F251" s="9"/>
      <c r="G251" s="9"/>
      <c r="H251" s="9"/>
      <c r="I251" s="9"/>
      <c r="J251" s="9"/>
      <c r="K251" s="8"/>
      <c r="L251" s="6"/>
    </row>
    <row r="252" spans="1:12" ht="12.75">
      <c r="A252" s="8" t="s">
        <v>71</v>
      </c>
      <c r="B252" s="8"/>
      <c r="C252" s="9"/>
      <c r="D252" s="9"/>
      <c r="E252" s="9"/>
      <c r="F252" s="9"/>
      <c r="G252" s="9"/>
      <c r="H252" s="9"/>
      <c r="I252" s="9"/>
      <c r="J252" s="9"/>
      <c r="K252" s="8"/>
      <c r="L252" s="6"/>
    </row>
    <row r="253" spans="2:12" ht="12.75">
      <c r="B253" s="8" t="s">
        <v>265</v>
      </c>
      <c r="C253" s="9">
        <v>1900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f>SUM(C253:I253)</f>
        <v>1900</v>
      </c>
      <c r="K253" s="8"/>
      <c r="L253" s="6"/>
    </row>
    <row r="254" spans="1:12" ht="12.75">
      <c r="A254" s="8"/>
      <c r="B254" s="8"/>
      <c r="C254" s="9"/>
      <c r="D254" s="9"/>
      <c r="E254" s="9"/>
      <c r="F254" s="9"/>
      <c r="G254" s="9"/>
      <c r="H254" s="9"/>
      <c r="I254" s="9"/>
      <c r="J254" s="9"/>
      <c r="K254" s="8"/>
      <c r="L254" s="6"/>
    </row>
    <row r="255" spans="1:12" ht="12.75">
      <c r="A255" s="8" t="s">
        <v>72</v>
      </c>
      <c r="B255" s="8"/>
      <c r="C255" s="9"/>
      <c r="D255" s="9"/>
      <c r="E255" s="9"/>
      <c r="F255" s="9"/>
      <c r="G255" s="9"/>
      <c r="H255" s="9"/>
      <c r="I255" s="9"/>
      <c r="J255" s="9"/>
      <c r="K255" s="8"/>
      <c r="L255" s="6"/>
    </row>
    <row r="256" spans="2:12" ht="12.75">
      <c r="B256" s="8" t="s">
        <v>266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33.75</v>
      </c>
      <c r="I256" s="9">
        <v>10</v>
      </c>
      <c r="J256" s="9">
        <f>SUM(C256:I256)</f>
        <v>43.75</v>
      </c>
      <c r="K256" s="8"/>
      <c r="L256" s="6"/>
    </row>
    <row r="257" spans="1:12" ht="12.75">
      <c r="A257" s="8"/>
      <c r="B257" s="8"/>
      <c r="C257" s="9"/>
      <c r="D257" s="9"/>
      <c r="E257" s="9"/>
      <c r="F257" s="9"/>
      <c r="G257" s="9"/>
      <c r="H257" s="9"/>
      <c r="I257" s="9"/>
      <c r="J257" s="9"/>
      <c r="K257" s="8"/>
      <c r="L257" s="6"/>
    </row>
    <row r="258" spans="1:12" ht="12.75">
      <c r="A258" s="8" t="s">
        <v>73</v>
      </c>
      <c r="B258" s="8"/>
      <c r="C258" s="9"/>
      <c r="D258" s="9"/>
      <c r="E258" s="9"/>
      <c r="F258" s="9"/>
      <c r="G258" s="9"/>
      <c r="H258" s="9"/>
      <c r="I258" s="9"/>
      <c r="J258" s="9"/>
      <c r="K258" s="8"/>
      <c r="L258" s="6"/>
    </row>
    <row r="259" spans="2:12" ht="12.75">
      <c r="B259" s="8" t="s">
        <v>267</v>
      </c>
      <c r="C259" s="9">
        <v>9.33</v>
      </c>
      <c r="D259" s="9">
        <v>0</v>
      </c>
      <c r="E259" s="9">
        <v>50</v>
      </c>
      <c r="F259" s="9">
        <v>5</v>
      </c>
      <c r="G259" s="9">
        <v>13.19</v>
      </c>
      <c r="H259" s="9">
        <v>38.52</v>
      </c>
      <c r="I259" s="9">
        <v>58.32</v>
      </c>
      <c r="J259" s="9">
        <f>SUM(C259:I259)</f>
        <v>174.35999999999999</v>
      </c>
      <c r="K259" s="8"/>
      <c r="L259" s="6"/>
    </row>
    <row r="260" spans="1:12" ht="12.75">
      <c r="A260" s="8"/>
      <c r="B260" s="8"/>
      <c r="C260" s="9"/>
      <c r="D260" s="9"/>
      <c r="E260" s="9"/>
      <c r="F260" s="9"/>
      <c r="G260" s="9"/>
      <c r="H260" s="9"/>
      <c r="I260" s="9"/>
      <c r="J260" s="9"/>
      <c r="K260" s="8"/>
      <c r="L260" s="6"/>
    </row>
    <row r="261" spans="1:12" ht="12.75">
      <c r="A261" s="8" t="s">
        <v>74</v>
      </c>
      <c r="B261" s="8"/>
      <c r="C261" s="9"/>
      <c r="D261" s="9"/>
      <c r="E261" s="9"/>
      <c r="F261" s="9"/>
      <c r="G261" s="9"/>
      <c r="H261" s="9"/>
      <c r="I261" s="9"/>
      <c r="J261" s="9"/>
      <c r="K261" s="8"/>
      <c r="L261" s="6"/>
    </row>
    <row r="262" spans="2:12" ht="12.75">
      <c r="B262" s="8" t="s">
        <v>268</v>
      </c>
      <c r="C262" s="9">
        <v>218.33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f>SUM(C262:I262)</f>
        <v>218.33</v>
      </c>
      <c r="K262" s="8"/>
      <c r="L262" s="6"/>
    </row>
    <row r="263" spans="1:12" ht="12.75">
      <c r="A263" s="8"/>
      <c r="B263" s="8"/>
      <c r="C263" s="9"/>
      <c r="D263" s="9"/>
      <c r="E263" s="9"/>
      <c r="F263" s="9"/>
      <c r="G263" s="9"/>
      <c r="H263" s="9"/>
      <c r="I263" s="9"/>
      <c r="J263" s="9"/>
      <c r="K263" s="8"/>
      <c r="L263" s="6"/>
    </row>
    <row r="264" spans="1:12" ht="12.75">
      <c r="A264" s="8" t="s">
        <v>75</v>
      </c>
      <c r="B264" s="8"/>
      <c r="C264" s="9"/>
      <c r="D264" s="9"/>
      <c r="E264" s="9"/>
      <c r="F264" s="9"/>
      <c r="G264" s="9"/>
      <c r="H264" s="9"/>
      <c r="I264" s="9"/>
      <c r="J264" s="9"/>
      <c r="K264" s="8"/>
      <c r="L264" s="6"/>
    </row>
    <row r="265" spans="2:12" ht="12.75">
      <c r="B265" s="8" t="s">
        <v>269</v>
      </c>
      <c r="C265" s="9">
        <v>676.63</v>
      </c>
      <c r="D265" s="9">
        <v>0</v>
      </c>
      <c r="E265" s="9">
        <v>0</v>
      </c>
      <c r="F265" s="9">
        <v>0</v>
      </c>
      <c r="G265" s="9">
        <v>0</v>
      </c>
      <c r="H265" s="9">
        <v>143.2</v>
      </c>
      <c r="I265" s="9">
        <v>3905</v>
      </c>
      <c r="J265" s="9">
        <f>SUM(C265:I265)</f>
        <v>4724.83</v>
      </c>
      <c r="K265" s="8"/>
      <c r="L265" s="6"/>
    </row>
    <row r="266" spans="1:12" ht="12.75">
      <c r="A266" s="8"/>
      <c r="B266" s="8"/>
      <c r="C266" s="9"/>
      <c r="D266" s="9"/>
      <c r="E266" s="9"/>
      <c r="F266" s="9"/>
      <c r="G266" s="9"/>
      <c r="H266" s="9"/>
      <c r="I266" s="9"/>
      <c r="J266" s="9"/>
      <c r="K266" s="8"/>
      <c r="L266" s="6"/>
    </row>
    <row r="267" spans="1:12" ht="12.75">
      <c r="A267" s="8" t="s">
        <v>76</v>
      </c>
      <c r="B267" s="8"/>
      <c r="C267" s="9"/>
      <c r="D267" s="9"/>
      <c r="E267" s="9"/>
      <c r="F267" s="9"/>
      <c r="G267" s="9"/>
      <c r="H267" s="9"/>
      <c r="I267" s="9"/>
      <c r="J267" s="9"/>
      <c r="K267" s="8"/>
      <c r="L267" s="6"/>
    </row>
    <row r="268" spans="2:12" ht="12.75">
      <c r="B268" s="8" t="s">
        <v>270</v>
      </c>
      <c r="C268" s="9">
        <v>4207.86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f>SUM(C268:I268)</f>
        <v>4207.86</v>
      </c>
      <c r="K268" s="8"/>
      <c r="L268" s="6"/>
    </row>
    <row r="269" spans="1:12" ht="12.75">
      <c r="A269" s="8"/>
      <c r="B269" s="8"/>
      <c r="C269" s="9"/>
      <c r="D269" s="9"/>
      <c r="E269" s="9"/>
      <c r="F269" s="9"/>
      <c r="G269" s="9"/>
      <c r="H269" s="9"/>
      <c r="I269" s="9"/>
      <c r="J269" s="9"/>
      <c r="K269" s="8"/>
      <c r="L269" s="6"/>
    </row>
    <row r="270" spans="1:12" ht="12.75">
      <c r="A270" s="8" t="s">
        <v>77</v>
      </c>
      <c r="B270" s="8"/>
      <c r="C270" s="9"/>
      <c r="D270" s="9"/>
      <c r="E270" s="9"/>
      <c r="F270" s="9"/>
      <c r="G270" s="9"/>
      <c r="H270" s="9"/>
      <c r="I270" s="9"/>
      <c r="J270" s="9"/>
      <c r="K270" s="8"/>
      <c r="L270" s="6"/>
    </row>
    <row r="271" spans="2:12" ht="12.75">
      <c r="B271" s="8" t="s">
        <v>209</v>
      </c>
      <c r="C271" s="9">
        <v>4096.88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f>SUM(C271:I271)</f>
        <v>4096.88</v>
      </c>
      <c r="K271" s="8"/>
      <c r="L271" s="6"/>
    </row>
    <row r="272" spans="1:12" ht="12.75">
      <c r="A272" s="8"/>
      <c r="B272" s="8" t="s">
        <v>210</v>
      </c>
      <c r="C272" s="9">
        <v>91.8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f>SUM(C272:I272)</f>
        <v>91.8</v>
      </c>
      <c r="K272" s="8"/>
      <c r="L272" s="6"/>
    </row>
    <row r="273" spans="1:12" ht="12.75">
      <c r="A273" s="8"/>
      <c r="B273" s="8"/>
      <c r="C273" s="9"/>
      <c r="D273" s="9"/>
      <c r="E273" s="9"/>
      <c r="F273" s="9"/>
      <c r="G273" s="9"/>
      <c r="H273" s="9"/>
      <c r="I273" s="9"/>
      <c r="J273" s="12">
        <f>SUM(J271:J272)</f>
        <v>4188.68</v>
      </c>
      <c r="K273" s="8"/>
      <c r="L273" s="6"/>
    </row>
    <row r="274" spans="1:12" ht="12.75">
      <c r="A274" s="8" t="s">
        <v>78</v>
      </c>
      <c r="B274" s="8"/>
      <c r="C274" s="9"/>
      <c r="D274" s="9"/>
      <c r="E274" s="9"/>
      <c r="F274" s="9"/>
      <c r="G274" s="9"/>
      <c r="H274" s="9"/>
      <c r="I274" s="9"/>
      <c r="J274" s="9"/>
      <c r="K274" s="8"/>
      <c r="L274" s="6"/>
    </row>
    <row r="275" spans="2:12" ht="12.75">
      <c r="B275" s="8" t="s">
        <v>271</v>
      </c>
      <c r="C275" s="9">
        <v>62.07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f>SUM(C275:I275)</f>
        <v>62.07</v>
      </c>
      <c r="K275" s="8"/>
      <c r="L275" s="6"/>
    </row>
    <row r="276" spans="1:12" ht="12.75">
      <c r="A276" s="8"/>
      <c r="B276" s="8"/>
      <c r="C276" s="9"/>
      <c r="D276" s="9"/>
      <c r="E276" s="9"/>
      <c r="F276" s="9"/>
      <c r="G276" s="9"/>
      <c r="H276" s="9"/>
      <c r="I276" s="9"/>
      <c r="J276" s="9"/>
      <c r="K276" s="8"/>
      <c r="L276" s="6"/>
    </row>
    <row r="277" spans="1:12" ht="12.75">
      <c r="A277" s="8" t="s">
        <v>79</v>
      </c>
      <c r="B277" s="8"/>
      <c r="C277" s="9"/>
      <c r="D277" s="9"/>
      <c r="E277" s="9"/>
      <c r="F277" s="9"/>
      <c r="G277" s="9"/>
      <c r="H277" s="9"/>
      <c r="I277" s="9"/>
      <c r="J277" s="9"/>
      <c r="K277" s="8"/>
      <c r="L277" s="6"/>
    </row>
    <row r="278" spans="2:12" ht="12.75">
      <c r="B278" s="8" t="s">
        <v>240</v>
      </c>
      <c r="C278" s="9">
        <v>9.28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f>SUM(C278:I278)</f>
        <v>9.28</v>
      </c>
      <c r="K278" s="8"/>
      <c r="L278" s="6"/>
    </row>
    <row r="279" spans="1:12" ht="12.75">
      <c r="A279" s="8"/>
      <c r="B279" s="8"/>
      <c r="C279" s="9"/>
      <c r="D279" s="9"/>
      <c r="E279" s="9"/>
      <c r="F279" s="9"/>
      <c r="G279" s="9"/>
      <c r="H279" s="9"/>
      <c r="I279" s="9"/>
      <c r="J279" s="9"/>
      <c r="K279" s="8"/>
      <c r="L279" s="6"/>
    </row>
    <row r="280" spans="1:12" ht="12.75">
      <c r="A280" s="8" t="s">
        <v>80</v>
      </c>
      <c r="B280" s="8"/>
      <c r="C280" s="9"/>
      <c r="D280" s="9"/>
      <c r="E280" s="9"/>
      <c r="F280" s="9"/>
      <c r="G280" s="9"/>
      <c r="H280" s="9"/>
      <c r="I280" s="9"/>
      <c r="J280" s="9"/>
      <c r="K280" s="8"/>
      <c r="L280" s="6"/>
    </row>
    <row r="281" spans="2:12" ht="12.75">
      <c r="B281" s="8" t="s">
        <v>272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10</v>
      </c>
      <c r="J281" s="9">
        <f>SUM(C281:I281)</f>
        <v>10</v>
      </c>
      <c r="K281" s="8"/>
      <c r="L281" s="6"/>
    </row>
    <row r="282" spans="1:12" ht="12.75">
      <c r="A282" s="8"/>
      <c r="B282" s="8"/>
      <c r="C282" s="9"/>
      <c r="D282" s="9"/>
      <c r="E282" s="9"/>
      <c r="F282" s="9"/>
      <c r="G282" s="9"/>
      <c r="H282" s="9"/>
      <c r="I282" s="9"/>
      <c r="J282" s="9"/>
      <c r="K282" s="8"/>
      <c r="L282" s="6"/>
    </row>
    <row r="283" spans="1:12" ht="12.75">
      <c r="A283" s="8" t="s">
        <v>81</v>
      </c>
      <c r="B283" s="8"/>
      <c r="C283" s="9"/>
      <c r="D283" s="9"/>
      <c r="E283" s="9"/>
      <c r="F283" s="9"/>
      <c r="G283" s="9"/>
      <c r="H283" s="9"/>
      <c r="I283" s="9"/>
      <c r="J283" s="9"/>
      <c r="K283" s="8"/>
      <c r="L283" s="6"/>
    </row>
    <row r="284" spans="2:12" ht="12.75">
      <c r="B284" s="8" t="s">
        <v>258</v>
      </c>
      <c r="C284" s="9">
        <v>406.86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f>SUM(C284:I284)</f>
        <v>406.86</v>
      </c>
      <c r="K284" s="8"/>
      <c r="L284" s="6"/>
    </row>
    <row r="285" spans="1:12" ht="12.75">
      <c r="A285" s="8"/>
      <c r="B285" s="8"/>
      <c r="C285" s="9"/>
      <c r="D285" s="9"/>
      <c r="E285" s="9"/>
      <c r="F285" s="9"/>
      <c r="G285" s="9"/>
      <c r="H285" s="9"/>
      <c r="I285" s="9"/>
      <c r="J285" s="9"/>
      <c r="K285" s="8"/>
      <c r="L285" s="6"/>
    </row>
    <row r="286" spans="1:12" ht="12.75">
      <c r="A286" s="8" t="s">
        <v>82</v>
      </c>
      <c r="B286" s="8"/>
      <c r="C286" s="9"/>
      <c r="D286" s="9"/>
      <c r="E286" s="9"/>
      <c r="F286" s="9"/>
      <c r="G286" s="9"/>
      <c r="H286" s="9"/>
      <c r="I286" s="9"/>
      <c r="J286" s="9"/>
      <c r="K286" s="8"/>
      <c r="L286" s="6"/>
    </row>
    <row r="287" spans="2:12" ht="12.75">
      <c r="B287" s="8" t="s">
        <v>273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227.25</v>
      </c>
      <c r="J287" s="9">
        <f>SUM(C287:I287)</f>
        <v>227.25</v>
      </c>
      <c r="K287" s="8"/>
      <c r="L287" s="6"/>
    </row>
    <row r="288" spans="1:12" ht="12.75">
      <c r="A288" s="8"/>
      <c r="B288" s="8" t="s">
        <v>274</v>
      </c>
      <c r="C288" s="9">
        <v>1437.81</v>
      </c>
      <c r="D288" s="9">
        <v>0</v>
      </c>
      <c r="E288" s="9">
        <v>0</v>
      </c>
      <c r="F288" s="9">
        <v>0</v>
      </c>
      <c r="G288" s="9">
        <v>0</v>
      </c>
      <c r="H288" s="9">
        <v>5</v>
      </c>
      <c r="I288" s="9">
        <v>66.25</v>
      </c>
      <c r="J288" s="9">
        <f>SUM(C288:I288)</f>
        <v>1509.06</v>
      </c>
      <c r="K288" s="8"/>
      <c r="L288" s="6"/>
    </row>
    <row r="289" spans="1:12" ht="12.75">
      <c r="A289" s="8"/>
      <c r="B289" s="8" t="s">
        <v>275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10</v>
      </c>
      <c r="J289" s="9">
        <f>SUM(C289:I289)</f>
        <v>10</v>
      </c>
      <c r="K289" s="8"/>
      <c r="L289" s="6"/>
    </row>
    <row r="290" spans="1:12" ht="12.75">
      <c r="A290" s="8"/>
      <c r="B290" s="8"/>
      <c r="C290" s="9"/>
      <c r="D290" s="9"/>
      <c r="E290" s="9"/>
      <c r="F290" s="9"/>
      <c r="G290" s="9"/>
      <c r="H290" s="9"/>
      <c r="I290" s="9"/>
      <c r="J290" s="12">
        <f>SUM(J287:J289)</f>
        <v>1746.31</v>
      </c>
      <c r="K290" s="8"/>
      <c r="L290" s="6"/>
    </row>
    <row r="291" spans="1:12" ht="12.75">
      <c r="A291" s="8" t="s">
        <v>83</v>
      </c>
      <c r="B291" s="8"/>
      <c r="C291" s="9"/>
      <c r="D291" s="9"/>
      <c r="E291" s="9"/>
      <c r="F291" s="9"/>
      <c r="G291" s="9"/>
      <c r="H291" s="9"/>
      <c r="I291" s="9"/>
      <c r="J291" s="9"/>
      <c r="K291" s="8"/>
      <c r="L291" s="6"/>
    </row>
    <row r="292" spans="2:12" ht="12.75">
      <c r="B292" s="8" t="s">
        <v>213</v>
      </c>
      <c r="C292" s="9">
        <v>10</v>
      </c>
      <c r="D292" s="9">
        <v>0</v>
      </c>
      <c r="E292" s="9">
        <v>0</v>
      </c>
      <c r="F292" s="9">
        <v>0</v>
      </c>
      <c r="G292" s="9">
        <v>196.5</v>
      </c>
      <c r="H292" s="9">
        <v>29</v>
      </c>
      <c r="I292" s="9">
        <v>90</v>
      </c>
      <c r="J292" s="9">
        <f>SUM(C292:I292)</f>
        <v>325.5</v>
      </c>
      <c r="K292" s="8"/>
      <c r="L292" s="6"/>
    </row>
    <row r="293" spans="1:12" ht="12.75">
      <c r="A293" s="8"/>
      <c r="B293" s="8"/>
      <c r="C293" s="9"/>
      <c r="D293" s="9"/>
      <c r="E293" s="9"/>
      <c r="F293" s="9"/>
      <c r="G293" s="9"/>
      <c r="H293" s="9"/>
      <c r="I293" s="9"/>
      <c r="J293" s="9"/>
      <c r="K293" s="8"/>
      <c r="L293" s="6"/>
    </row>
    <row r="294" spans="1:12" ht="12.75">
      <c r="A294" s="8" t="s">
        <v>84</v>
      </c>
      <c r="B294" s="8"/>
      <c r="C294" s="9"/>
      <c r="D294" s="9"/>
      <c r="E294" s="9"/>
      <c r="F294" s="9"/>
      <c r="G294" s="9"/>
      <c r="H294" s="9"/>
      <c r="I294" s="9"/>
      <c r="J294" s="9"/>
      <c r="K294" s="8"/>
      <c r="L294" s="6"/>
    </row>
    <row r="295" spans="2:12" ht="12.75">
      <c r="B295" s="8" t="s">
        <v>276</v>
      </c>
      <c r="C295" s="9">
        <v>215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f>SUM(C295:I295)</f>
        <v>215</v>
      </c>
      <c r="K295" s="8"/>
      <c r="L295" s="6"/>
    </row>
    <row r="296" spans="1:12" ht="12.75">
      <c r="A296" s="8"/>
      <c r="B296" s="8"/>
      <c r="C296" s="9"/>
      <c r="D296" s="9"/>
      <c r="E296" s="9"/>
      <c r="F296" s="9"/>
      <c r="G296" s="9"/>
      <c r="H296" s="9"/>
      <c r="I296" s="9"/>
      <c r="J296" s="9"/>
      <c r="K296" s="8"/>
      <c r="L296" s="6"/>
    </row>
    <row r="297" spans="1:12" ht="12.75">
      <c r="A297" s="8" t="s">
        <v>85</v>
      </c>
      <c r="B297" s="8"/>
      <c r="C297" s="9"/>
      <c r="D297" s="9"/>
      <c r="E297" s="9"/>
      <c r="F297" s="9"/>
      <c r="G297" s="9"/>
      <c r="H297" s="9"/>
      <c r="I297" s="9"/>
      <c r="J297" s="9"/>
      <c r="K297" s="8"/>
      <c r="L297" s="6"/>
    </row>
    <row r="298" spans="2:12" ht="12.75">
      <c r="B298" s="8" t="s">
        <v>203</v>
      </c>
      <c r="C298" s="9">
        <v>758.81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f>SUM(C298:I298)</f>
        <v>758.81</v>
      </c>
      <c r="K298" s="8"/>
      <c r="L298" s="6"/>
    </row>
    <row r="299" spans="1:12" ht="12.75">
      <c r="A299" s="8"/>
      <c r="B299" s="8"/>
      <c r="C299" s="9"/>
      <c r="D299" s="9"/>
      <c r="E299" s="9"/>
      <c r="F299" s="9"/>
      <c r="G299" s="9"/>
      <c r="H299" s="9"/>
      <c r="I299" s="9"/>
      <c r="J299" s="9"/>
      <c r="K299" s="8"/>
      <c r="L299" s="6"/>
    </row>
    <row r="300" spans="1:12" ht="12.75">
      <c r="A300" s="8" t="s">
        <v>86</v>
      </c>
      <c r="B300" s="8"/>
      <c r="C300" s="9"/>
      <c r="D300" s="9"/>
      <c r="E300" s="9"/>
      <c r="F300" s="9"/>
      <c r="G300" s="9"/>
      <c r="H300" s="9"/>
      <c r="I300" s="9"/>
      <c r="J300" s="9"/>
      <c r="K300" s="8"/>
      <c r="L300" s="6"/>
    </row>
    <row r="301" spans="2:12" ht="12.75">
      <c r="B301" s="8" t="s">
        <v>277</v>
      </c>
      <c r="C301" s="9">
        <v>124.65</v>
      </c>
      <c r="D301" s="9">
        <v>0</v>
      </c>
      <c r="E301" s="9">
        <v>0</v>
      </c>
      <c r="F301" s="9">
        <v>0</v>
      </c>
      <c r="G301" s="9">
        <v>543.8</v>
      </c>
      <c r="H301" s="9">
        <v>40.91</v>
      </c>
      <c r="I301" s="9">
        <v>0</v>
      </c>
      <c r="J301" s="9">
        <f>SUM(C301:I301)</f>
        <v>709.3599999999999</v>
      </c>
      <c r="K301" s="8"/>
      <c r="L301" s="6"/>
    </row>
    <row r="302" spans="1:12" ht="12.75">
      <c r="A302" s="8"/>
      <c r="B302" s="8"/>
      <c r="C302" s="9"/>
      <c r="D302" s="9"/>
      <c r="E302" s="9"/>
      <c r="F302" s="9"/>
      <c r="G302" s="9"/>
      <c r="H302" s="9"/>
      <c r="I302" s="9"/>
      <c r="J302" s="9"/>
      <c r="K302" s="8"/>
      <c r="L302" s="6"/>
    </row>
    <row r="303" spans="1:12" ht="12.75">
      <c r="A303" s="8" t="s">
        <v>87</v>
      </c>
      <c r="B303" s="8"/>
      <c r="C303" s="9"/>
      <c r="D303" s="9"/>
      <c r="E303" s="9"/>
      <c r="F303" s="9"/>
      <c r="G303" s="9"/>
      <c r="H303" s="9"/>
      <c r="I303" s="9"/>
      <c r="J303" s="9"/>
      <c r="K303" s="8"/>
      <c r="L303" s="6"/>
    </row>
    <row r="304" spans="2:12" ht="12.75">
      <c r="B304" s="8" t="s">
        <v>243</v>
      </c>
      <c r="C304" s="9">
        <v>107.26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f>SUM(C304:I304)</f>
        <v>107.26</v>
      </c>
      <c r="K304" s="8"/>
      <c r="L304" s="6"/>
    </row>
    <row r="305" spans="1:12" ht="12.75">
      <c r="A305" s="8"/>
      <c r="B305" s="8" t="s">
        <v>245</v>
      </c>
      <c r="C305" s="9">
        <v>0</v>
      </c>
      <c r="D305" s="9">
        <v>0</v>
      </c>
      <c r="E305" s="9">
        <v>0</v>
      </c>
      <c r="F305" s="9">
        <v>29.5</v>
      </c>
      <c r="G305" s="9">
        <v>38.15</v>
      </c>
      <c r="H305" s="9">
        <v>282.26</v>
      </c>
      <c r="I305" s="9">
        <v>170.19</v>
      </c>
      <c r="J305" s="9">
        <f>SUM(C305:I305)</f>
        <v>520.0999999999999</v>
      </c>
      <c r="K305" s="8"/>
      <c r="L305" s="6"/>
    </row>
    <row r="306" spans="1:12" ht="12.75">
      <c r="A306" s="8"/>
      <c r="B306" s="8"/>
      <c r="C306" s="9"/>
      <c r="D306" s="9"/>
      <c r="E306" s="9"/>
      <c r="F306" s="9"/>
      <c r="G306" s="9"/>
      <c r="H306" s="9"/>
      <c r="I306" s="9"/>
      <c r="J306" s="12">
        <f>SUM(J304:J305)</f>
        <v>627.3599999999999</v>
      </c>
      <c r="K306" s="8"/>
      <c r="L306" s="6"/>
    </row>
    <row r="307" spans="1:12" ht="12.75">
      <c r="A307" s="8" t="s">
        <v>88</v>
      </c>
      <c r="B307" s="8"/>
      <c r="C307" s="9"/>
      <c r="D307" s="9"/>
      <c r="E307" s="9"/>
      <c r="F307" s="9"/>
      <c r="G307" s="9"/>
      <c r="H307" s="9"/>
      <c r="I307" s="9"/>
      <c r="J307" s="9"/>
      <c r="K307" s="8"/>
      <c r="L307" s="6"/>
    </row>
    <row r="308" spans="2:12" ht="12.75">
      <c r="B308" s="8" t="s">
        <v>261</v>
      </c>
      <c r="C308" s="9">
        <v>75.37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f>SUM(C308:I308)</f>
        <v>75.37</v>
      </c>
      <c r="K308" s="8"/>
      <c r="L308" s="6"/>
    </row>
    <row r="309" spans="1:12" ht="12.75">
      <c r="A309" s="8"/>
      <c r="B309" s="8"/>
      <c r="C309" s="9"/>
      <c r="D309" s="9"/>
      <c r="E309" s="9"/>
      <c r="F309" s="9"/>
      <c r="G309" s="9"/>
      <c r="H309" s="9"/>
      <c r="I309" s="9"/>
      <c r="J309" s="9"/>
      <c r="K309" s="8"/>
      <c r="L309" s="6"/>
    </row>
    <row r="310" spans="1:12" ht="12.75">
      <c r="A310" s="8" t="s">
        <v>89</v>
      </c>
      <c r="B310" s="8"/>
      <c r="C310" s="9"/>
      <c r="D310" s="9"/>
      <c r="E310" s="9"/>
      <c r="F310" s="9"/>
      <c r="G310" s="9"/>
      <c r="H310" s="9"/>
      <c r="I310" s="9"/>
      <c r="J310" s="9"/>
      <c r="K310" s="8"/>
      <c r="L310" s="6"/>
    </row>
    <row r="311" spans="2:12" ht="12.75">
      <c r="B311" s="8" t="s">
        <v>203</v>
      </c>
      <c r="C311" s="9">
        <v>2220.48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f>SUM(C311:I311)</f>
        <v>2220.48</v>
      </c>
      <c r="K311" s="8"/>
      <c r="L311" s="6"/>
    </row>
    <row r="312" spans="1:12" ht="12.75">
      <c r="A312" s="8"/>
      <c r="B312" s="8" t="s">
        <v>278</v>
      </c>
      <c r="C312" s="9">
        <v>168.77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f>SUM(C312:I312)</f>
        <v>168.77</v>
      </c>
      <c r="K312" s="8"/>
      <c r="L312" s="6"/>
    </row>
    <row r="313" spans="1:12" ht="12.75">
      <c r="A313" s="8"/>
      <c r="B313" s="8" t="s">
        <v>279</v>
      </c>
      <c r="C313" s="9">
        <v>364.1</v>
      </c>
      <c r="D313" s="9">
        <v>0</v>
      </c>
      <c r="E313" s="9">
        <v>0</v>
      </c>
      <c r="F313" s="9">
        <v>16.74</v>
      </c>
      <c r="G313" s="9">
        <v>82.01</v>
      </c>
      <c r="H313" s="9">
        <v>0</v>
      </c>
      <c r="I313" s="9">
        <v>204</v>
      </c>
      <c r="J313" s="9">
        <f>SUM(C313:I313)</f>
        <v>666.85</v>
      </c>
      <c r="K313" s="8"/>
      <c r="L313" s="6"/>
    </row>
    <row r="314" spans="1:12" ht="12.75">
      <c r="A314" s="8"/>
      <c r="B314" s="8"/>
      <c r="C314" s="9"/>
      <c r="D314" s="9"/>
      <c r="E314" s="9"/>
      <c r="F314" s="9"/>
      <c r="G314" s="9"/>
      <c r="H314" s="9"/>
      <c r="I314" s="9"/>
      <c r="J314" s="9"/>
      <c r="K314" s="8"/>
      <c r="L314" s="6"/>
    </row>
    <row r="315" spans="1:12" ht="12.75">
      <c r="A315" s="8" t="s">
        <v>90</v>
      </c>
      <c r="B315" s="8"/>
      <c r="C315" s="9"/>
      <c r="D315" s="9"/>
      <c r="E315" s="9"/>
      <c r="F315" s="9"/>
      <c r="G315" s="9"/>
      <c r="H315" s="9"/>
      <c r="I315" s="9"/>
      <c r="J315" s="9"/>
      <c r="K315" s="8"/>
      <c r="L315" s="6"/>
    </row>
    <row r="316" spans="2:12" ht="12.75">
      <c r="B316" s="8" t="s">
        <v>280</v>
      </c>
      <c r="C316" s="9">
        <v>4404.63</v>
      </c>
      <c r="D316" s="9">
        <v>0</v>
      </c>
      <c r="E316" s="9">
        <v>0</v>
      </c>
      <c r="F316" s="9">
        <v>0</v>
      </c>
      <c r="G316" s="9">
        <v>0</v>
      </c>
      <c r="H316" s="9">
        <v>116</v>
      </c>
      <c r="I316" s="9">
        <v>0</v>
      </c>
      <c r="J316" s="9">
        <f>SUM(C316:I316)</f>
        <v>4520.63</v>
      </c>
      <c r="K316" s="8"/>
      <c r="L316" s="6"/>
    </row>
    <row r="317" spans="1:12" ht="12.75">
      <c r="A317" s="8"/>
      <c r="B317" s="8"/>
      <c r="C317" s="9"/>
      <c r="D317" s="9"/>
      <c r="E317" s="9"/>
      <c r="F317" s="9"/>
      <c r="G317" s="9"/>
      <c r="H317" s="9"/>
      <c r="I317" s="9"/>
      <c r="J317" s="9"/>
      <c r="K317" s="8"/>
      <c r="L317" s="6"/>
    </row>
    <row r="318" spans="1:12" ht="12.75">
      <c r="A318" s="8" t="s">
        <v>91</v>
      </c>
      <c r="B318" s="8"/>
      <c r="C318" s="9"/>
      <c r="D318" s="9"/>
      <c r="E318" s="9"/>
      <c r="F318" s="9"/>
      <c r="G318" s="9"/>
      <c r="H318" s="9"/>
      <c r="I318" s="9"/>
      <c r="J318" s="9"/>
      <c r="K318" s="8"/>
      <c r="L318" s="6"/>
    </row>
    <row r="319" spans="2:12" ht="12.75">
      <c r="B319" s="8" t="s">
        <v>234</v>
      </c>
      <c r="C319" s="9">
        <v>1474.54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10</v>
      </c>
      <c r="J319" s="9">
        <f>SUM(C319:I319)</f>
        <v>1484.54</v>
      </c>
      <c r="K319" s="8"/>
      <c r="L319" s="6"/>
    </row>
    <row r="320" spans="1:12" ht="12.75">
      <c r="A320" s="8"/>
      <c r="B320" s="8"/>
      <c r="C320" s="9"/>
      <c r="D320" s="9"/>
      <c r="E320" s="9"/>
      <c r="F320" s="9"/>
      <c r="G320" s="9"/>
      <c r="H320" s="9"/>
      <c r="I320" s="9"/>
      <c r="J320" s="9"/>
      <c r="K320" s="8"/>
      <c r="L320" s="6"/>
    </row>
    <row r="321" spans="1:12" ht="12.75">
      <c r="A321" s="8" t="s">
        <v>92</v>
      </c>
      <c r="B321" s="8"/>
      <c r="C321" s="9"/>
      <c r="D321" s="9"/>
      <c r="E321" s="9"/>
      <c r="F321" s="9"/>
      <c r="G321" s="9"/>
      <c r="H321" s="9"/>
      <c r="I321" s="9"/>
      <c r="J321" s="9"/>
      <c r="K321" s="8"/>
      <c r="L321" s="6"/>
    </row>
    <row r="322" spans="2:12" ht="12.75">
      <c r="B322" s="8" t="s">
        <v>218</v>
      </c>
      <c r="C322" s="9">
        <v>157.45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f>SUM(C322:I322)</f>
        <v>157.45</v>
      </c>
      <c r="K322" s="8"/>
      <c r="L322" s="6"/>
    </row>
    <row r="323" spans="1:12" ht="12.75">
      <c r="A323" s="8"/>
      <c r="B323" s="8"/>
      <c r="C323" s="9"/>
      <c r="D323" s="9"/>
      <c r="E323" s="9"/>
      <c r="F323" s="9"/>
      <c r="G323" s="9"/>
      <c r="H323" s="9"/>
      <c r="I323" s="9"/>
      <c r="J323" s="9"/>
      <c r="K323" s="8"/>
      <c r="L323" s="6"/>
    </row>
    <row r="324" spans="1:12" ht="12.75">
      <c r="A324" s="8" t="s">
        <v>93</v>
      </c>
      <c r="B324" s="8"/>
      <c r="C324" s="9"/>
      <c r="D324" s="9"/>
      <c r="E324" s="9"/>
      <c r="F324" s="9"/>
      <c r="G324" s="9"/>
      <c r="H324" s="9"/>
      <c r="I324" s="9"/>
      <c r="J324" s="9"/>
      <c r="K324" s="8"/>
      <c r="L324" s="6"/>
    </row>
    <row r="325" spans="2:12" ht="12.75">
      <c r="B325" s="8" t="s">
        <v>281</v>
      </c>
      <c r="C325" s="9">
        <v>9205.05</v>
      </c>
      <c r="D325" s="9">
        <v>0</v>
      </c>
      <c r="E325" s="9">
        <v>0</v>
      </c>
      <c r="F325" s="9">
        <v>3753.4</v>
      </c>
      <c r="G325" s="9">
        <v>2360.5</v>
      </c>
      <c r="H325" s="9">
        <v>3675</v>
      </c>
      <c r="I325" s="9">
        <v>1836</v>
      </c>
      <c r="J325" s="9">
        <f>SUM(C325:I325)</f>
        <v>20829.949999999997</v>
      </c>
      <c r="K325" s="8"/>
      <c r="L325" s="6"/>
    </row>
    <row r="326" spans="1:12" ht="12.75">
      <c r="A326" s="8"/>
      <c r="B326" s="8"/>
      <c r="C326" s="9"/>
      <c r="D326" s="9"/>
      <c r="E326" s="9"/>
      <c r="F326" s="9"/>
      <c r="G326" s="9"/>
      <c r="H326" s="9"/>
      <c r="I326" s="9"/>
      <c r="J326" s="9"/>
      <c r="K326" s="8"/>
      <c r="L326" s="6"/>
    </row>
    <row r="327" spans="1:12" ht="12.75">
      <c r="A327" s="8" t="s">
        <v>94</v>
      </c>
      <c r="B327" s="8"/>
      <c r="C327" s="9"/>
      <c r="D327" s="9"/>
      <c r="E327" s="9"/>
      <c r="F327" s="9"/>
      <c r="G327" s="9"/>
      <c r="H327" s="9"/>
      <c r="I327" s="9"/>
      <c r="J327" s="9"/>
      <c r="K327" s="8"/>
      <c r="L327" s="6"/>
    </row>
    <row r="328" spans="2:12" ht="12.75">
      <c r="B328" s="8" t="s">
        <v>267</v>
      </c>
      <c r="C328" s="9">
        <v>27.84</v>
      </c>
      <c r="D328" s="9">
        <v>0</v>
      </c>
      <c r="E328" s="9">
        <v>0</v>
      </c>
      <c r="F328" s="9">
        <v>6</v>
      </c>
      <c r="G328" s="9">
        <v>0</v>
      </c>
      <c r="H328" s="9">
        <v>191.06</v>
      </c>
      <c r="I328" s="9">
        <v>155.46</v>
      </c>
      <c r="J328" s="9">
        <f>SUM(C328:I328)</f>
        <v>380.36</v>
      </c>
      <c r="K328" s="8"/>
      <c r="L328" s="6"/>
    </row>
    <row r="329" spans="1:12" ht="12.75">
      <c r="A329" s="8"/>
      <c r="B329" s="8"/>
      <c r="C329" s="9"/>
      <c r="D329" s="9"/>
      <c r="E329" s="9"/>
      <c r="F329" s="9"/>
      <c r="G329" s="9"/>
      <c r="H329" s="9"/>
      <c r="I329" s="9"/>
      <c r="J329" s="9"/>
      <c r="K329" s="8"/>
      <c r="L329" s="6"/>
    </row>
    <row r="330" spans="1:12" ht="12.75">
      <c r="A330" s="8" t="s">
        <v>95</v>
      </c>
      <c r="B330" s="8"/>
      <c r="C330" s="9"/>
      <c r="D330" s="9"/>
      <c r="E330" s="9"/>
      <c r="F330" s="9"/>
      <c r="G330" s="9"/>
      <c r="H330" s="9"/>
      <c r="I330" s="9"/>
      <c r="J330" s="9"/>
      <c r="K330" s="8"/>
      <c r="L330" s="6"/>
    </row>
    <row r="331" spans="2:12" ht="12.75">
      <c r="B331" s="8" t="s">
        <v>249</v>
      </c>
      <c r="C331" s="9">
        <v>122.6</v>
      </c>
      <c r="D331" s="9">
        <v>0</v>
      </c>
      <c r="E331" s="9">
        <v>0</v>
      </c>
      <c r="F331" s="9">
        <v>0</v>
      </c>
      <c r="G331" s="9">
        <v>901</v>
      </c>
      <c r="H331" s="9">
        <v>2711</v>
      </c>
      <c r="I331" s="9">
        <v>1340</v>
      </c>
      <c r="J331" s="9">
        <f>SUM(C331:I331)</f>
        <v>5074.6</v>
      </c>
      <c r="K331" s="8"/>
      <c r="L331" s="6"/>
    </row>
    <row r="332" spans="1:12" ht="12.75">
      <c r="A332" s="8"/>
      <c r="B332" s="8"/>
      <c r="C332" s="9"/>
      <c r="D332" s="9"/>
      <c r="E332" s="9"/>
      <c r="F332" s="9"/>
      <c r="G332" s="9"/>
      <c r="H332" s="9"/>
      <c r="I332" s="9"/>
      <c r="J332" s="9"/>
      <c r="K332" s="8"/>
      <c r="L332" s="6"/>
    </row>
    <row r="333" spans="1:12" ht="12.75">
      <c r="A333" s="8" t="s">
        <v>96</v>
      </c>
      <c r="B333" s="8"/>
      <c r="C333" s="9"/>
      <c r="D333" s="9"/>
      <c r="E333" s="9"/>
      <c r="F333" s="9"/>
      <c r="G333" s="9"/>
      <c r="H333" s="9"/>
      <c r="I333" s="9"/>
      <c r="J333" s="9"/>
      <c r="K333" s="8"/>
      <c r="L333" s="6"/>
    </row>
    <row r="334" spans="2:12" ht="12.75">
      <c r="B334" s="8" t="s">
        <v>282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410</v>
      </c>
      <c r="J334" s="9">
        <f>SUM(C334:I334)</f>
        <v>410</v>
      </c>
      <c r="K334" s="8"/>
      <c r="L334" s="6"/>
    </row>
    <row r="335" spans="1:12" ht="12.75">
      <c r="A335" s="8"/>
      <c r="B335" s="8"/>
      <c r="C335" s="9"/>
      <c r="D335" s="9"/>
      <c r="E335" s="9"/>
      <c r="F335" s="9"/>
      <c r="G335" s="9"/>
      <c r="H335" s="9"/>
      <c r="I335" s="9"/>
      <c r="J335" s="9"/>
      <c r="K335" s="8"/>
      <c r="L335" s="6"/>
    </row>
    <row r="336" spans="1:12" ht="12.75">
      <c r="A336" s="8" t="s">
        <v>97</v>
      </c>
      <c r="B336" s="8"/>
      <c r="C336" s="9"/>
      <c r="D336" s="9"/>
      <c r="E336" s="9"/>
      <c r="F336" s="9"/>
      <c r="G336" s="9"/>
      <c r="H336" s="9"/>
      <c r="I336" s="9"/>
      <c r="J336" s="9"/>
      <c r="K336" s="8"/>
      <c r="L336" s="6"/>
    </row>
    <row r="337" spans="2:12" ht="12.75">
      <c r="B337" s="8" t="s">
        <v>232</v>
      </c>
      <c r="C337" s="9">
        <v>30</v>
      </c>
      <c r="D337" s="9">
        <v>0</v>
      </c>
      <c r="E337" s="9">
        <v>0</v>
      </c>
      <c r="F337" s="9">
        <v>0</v>
      </c>
      <c r="G337" s="9">
        <v>0</v>
      </c>
      <c r="H337" s="9">
        <v>10</v>
      </c>
      <c r="I337" s="9">
        <v>0</v>
      </c>
      <c r="J337" s="9">
        <f>SUM(C337:I337)</f>
        <v>40</v>
      </c>
      <c r="K337" s="8"/>
      <c r="L337" s="6"/>
    </row>
    <row r="338" spans="1:12" ht="12.75">
      <c r="A338" s="8"/>
      <c r="B338" s="8" t="s">
        <v>205</v>
      </c>
      <c r="C338" s="9">
        <v>17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f>SUM(C338:I338)</f>
        <v>17</v>
      </c>
      <c r="K338" s="8"/>
      <c r="L338" s="6"/>
    </row>
    <row r="339" spans="1:12" ht="12.75">
      <c r="A339" s="8"/>
      <c r="B339" s="8"/>
      <c r="C339" s="9"/>
      <c r="D339" s="9"/>
      <c r="E339" s="9"/>
      <c r="F339" s="9"/>
      <c r="G339" s="9"/>
      <c r="H339" s="9"/>
      <c r="I339" s="9"/>
      <c r="J339" s="12">
        <f>SUM(J337:J338)</f>
        <v>57</v>
      </c>
      <c r="K339" s="8"/>
      <c r="L339" s="6"/>
    </row>
    <row r="340" spans="1:12" ht="12.75">
      <c r="A340" s="8" t="s">
        <v>98</v>
      </c>
      <c r="B340" s="8"/>
      <c r="C340" s="9"/>
      <c r="D340" s="9"/>
      <c r="E340" s="9"/>
      <c r="F340" s="9"/>
      <c r="G340" s="9"/>
      <c r="H340" s="9"/>
      <c r="I340" s="9"/>
      <c r="J340" s="9"/>
      <c r="K340" s="8"/>
      <c r="L340" s="6"/>
    </row>
    <row r="341" spans="2:12" ht="12.75">
      <c r="B341" s="8" t="s">
        <v>276</v>
      </c>
      <c r="C341" s="9">
        <v>312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f>SUM(C341:I341)</f>
        <v>312</v>
      </c>
      <c r="K341" s="8"/>
      <c r="L341" s="6"/>
    </row>
    <row r="342" spans="1:12" ht="12.75">
      <c r="A342" s="8"/>
      <c r="B342" s="8"/>
      <c r="C342" s="9"/>
      <c r="D342" s="9"/>
      <c r="E342" s="9"/>
      <c r="F342" s="9"/>
      <c r="G342" s="9"/>
      <c r="H342" s="9"/>
      <c r="I342" s="9"/>
      <c r="J342" s="9"/>
      <c r="K342" s="8"/>
      <c r="L342" s="6"/>
    </row>
    <row r="343" spans="1:12" ht="12.75">
      <c r="A343" s="8" t="s">
        <v>99</v>
      </c>
      <c r="B343" s="8"/>
      <c r="C343" s="9"/>
      <c r="D343" s="9"/>
      <c r="E343" s="9"/>
      <c r="F343" s="9"/>
      <c r="G343" s="9"/>
      <c r="H343" s="9"/>
      <c r="I343" s="9"/>
      <c r="J343" s="9"/>
      <c r="K343" s="8"/>
      <c r="L343" s="6"/>
    </row>
    <row r="344" spans="2:12" ht="12.75">
      <c r="B344" s="8" t="s">
        <v>249</v>
      </c>
      <c r="C344" s="9">
        <v>0</v>
      </c>
      <c r="D344" s="9">
        <v>0</v>
      </c>
      <c r="E344" s="9">
        <v>0</v>
      </c>
      <c r="F344" s="9">
        <v>0</v>
      </c>
      <c r="G344" s="9">
        <v>28.6</v>
      </c>
      <c r="H344" s="9">
        <v>456</v>
      </c>
      <c r="I344" s="9">
        <v>270</v>
      </c>
      <c r="J344" s="9">
        <f>SUM(C344:I344)</f>
        <v>754.6</v>
      </c>
      <c r="K344" s="8"/>
      <c r="L344" s="6"/>
    </row>
    <row r="345" spans="1:12" ht="12.75">
      <c r="A345" s="8"/>
      <c r="B345" s="8"/>
      <c r="C345" s="9"/>
      <c r="D345" s="9"/>
      <c r="E345" s="9"/>
      <c r="F345" s="9"/>
      <c r="G345" s="9"/>
      <c r="H345" s="9"/>
      <c r="I345" s="9"/>
      <c r="J345" s="9"/>
      <c r="K345" s="8"/>
      <c r="L345" s="6"/>
    </row>
    <row r="346" spans="1:12" ht="12.75">
      <c r="A346" s="8" t="s">
        <v>100</v>
      </c>
      <c r="B346" s="8"/>
      <c r="C346" s="9"/>
      <c r="D346" s="9"/>
      <c r="E346" s="9"/>
      <c r="F346" s="9"/>
      <c r="G346" s="9"/>
      <c r="H346" s="9"/>
      <c r="I346" s="9"/>
      <c r="J346" s="9"/>
      <c r="K346" s="8"/>
      <c r="L346" s="6"/>
    </row>
    <row r="347" spans="2:12" ht="12.75">
      <c r="B347" s="8" t="s">
        <v>283</v>
      </c>
      <c r="C347" s="9">
        <v>7115.31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f>SUM(C347:I347)</f>
        <v>7115.31</v>
      </c>
      <c r="K347" s="8"/>
      <c r="L347" s="6"/>
    </row>
    <row r="348" spans="1:12" ht="12.75">
      <c r="A348" s="8"/>
      <c r="B348" s="8"/>
      <c r="C348" s="9"/>
      <c r="D348" s="9"/>
      <c r="E348" s="9"/>
      <c r="F348" s="9"/>
      <c r="G348" s="9"/>
      <c r="H348" s="9"/>
      <c r="I348" s="9"/>
      <c r="J348" s="9"/>
      <c r="K348" s="8"/>
      <c r="L348" s="6"/>
    </row>
    <row r="349" spans="1:12" ht="12.75">
      <c r="A349" s="8" t="s">
        <v>101</v>
      </c>
      <c r="B349" s="8"/>
      <c r="C349" s="9"/>
      <c r="D349" s="9"/>
      <c r="E349" s="9"/>
      <c r="F349" s="9"/>
      <c r="G349" s="9"/>
      <c r="H349" s="9"/>
      <c r="I349" s="9"/>
      <c r="J349" s="9"/>
      <c r="K349" s="8"/>
      <c r="L349" s="6"/>
    </row>
    <row r="350" spans="2:12" ht="12.75">
      <c r="B350" s="8" t="s">
        <v>243</v>
      </c>
      <c r="C350" s="9">
        <v>596.01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f>SUM(C350:I350)</f>
        <v>596.01</v>
      </c>
      <c r="K350" s="8"/>
      <c r="L350" s="6"/>
    </row>
    <row r="351" spans="1:12" ht="12.75">
      <c r="A351" s="8"/>
      <c r="B351" s="8" t="s">
        <v>284</v>
      </c>
      <c r="C351" s="9">
        <v>2180.15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f>SUM(C351:I351)</f>
        <v>2180.15</v>
      </c>
      <c r="K351" s="8"/>
      <c r="L351" s="6"/>
    </row>
    <row r="352" spans="1:12" ht="12.75">
      <c r="A352" s="8"/>
      <c r="B352" s="8"/>
      <c r="C352" s="9"/>
      <c r="D352" s="9"/>
      <c r="E352" s="9"/>
      <c r="F352" s="9"/>
      <c r="G352" s="9"/>
      <c r="H352" s="9"/>
      <c r="I352" s="9"/>
      <c r="J352" s="12">
        <f>SUM(J350:J351)</f>
        <v>2776.16</v>
      </c>
      <c r="K352" s="8"/>
      <c r="L352" s="6"/>
    </row>
    <row r="353" spans="1:12" ht="12.75">
      <c r="A353" s="8" t="s">
        <v>102</v>
      </c>
      <c r="B353" s="8"/>
      <c r="C353" s="9"/>
      <c r="D353" s="9"/>
      <c r="E353" s="9"/>
      <c r="F353" s="9"/>
      <c r="G353" s="9"/>
      <c r="H353" s="9"/>
      <c r="I353" s="9"/>
      <c r="J353" s="9"/>
      <c r="K353" s="8"/>
      <c r="L353" s="6"/>
    </row>
    <row r="354" spans="2:12" ht="12.75">
      <c r="B354" s="8" t="s">
        <v>285</v>
      </c>
      <c r="C354" s="9">
        <v>1206.35</v>
      </c>
      <c r="D354" s="9">
        <v>0</v>
      </c>
      <c r="E354" s="9">
        <v>0</v>
      </c>
      <c r="F354" s="9">
        <v>0</v>
      </c>
      <c r="G354" s="9">
        <v>35</v>
      </c>
      <c r="H354" s="9">
        <v>55</v>
      </c>
      <c r="I354" s="9">
        <v>0</v>
      </c>
      <c r="J354" s="9">
        <f>SUM(C354:I354)</f>
        <v>1296.35</v>
      </c>
      <c r="K354" s="8"/>
      <c r="L354" s="6"/>
    </row>
    <row r="355" spans="1:12" ht="12.75">
      <c r="A355" s="8"/>
      <c r="B355" s="8" t="s">
        <v>286</v>
      </c>
      <c r="C355" s="9">
        <v>2026.25</v>
      </c>
      <c r="D355" s="9">
        <v>0</v>
      </c>
      <c r="E355" s="9">
        <v>0</v>
      </c>
      <c r="F355" s="9">
        <v>0</v>
      </c>
      <c r="G355" s="9">
        <v>45</v>
      </c>
      <c r="H355" s="9">
        <v>60</v>
      </c>
      <c r="I355" s="9">
        <v>0</v>
      </c>
      <c r="J355" s="9">
        <f>SUM(C355:I355)</f>
        <v>2131.25</v>
      </c>
      <c r="K355" s="8"/>
      <c r="L355" s="6"/>
    </row>
    <row r="356" spans="1:12" ht="12.75">
      <c r="A356" s="8"/>
      <c r="B356" s="8" t="s">
        <v>287</v>
      </c>
      <c r="C356" s="9">
        <v>2020</v>
      </c>
      <c r="D356" s="9">
        <v>0</v>
      </c>
      <c r="E356" s="9">
        <v>0</v>
      </c>
      <c r="F356" s="9">
        <v>0</v>
      </c>
      <c r="G356" s="9">
        <v>40</v>
      </c>
      <c r="H356" s="9">
        <v>50</v>
      </c>
      <c r="I356" s="9">
        <v>0</v>
      </c>
      <c r="J356" s="9">
        <f>SUM(C356:I356)</f>
        <v>2110</v>
      </c>
      <c r="K356" s="8"/>
      <c r="L356" s="6"/>
    </row>
    <row r="357" spans="1:12" ht="12.75">
      <c r="A357" s="8"/>
      <c r="B357" s="8"/>
      <c r="C357" s="9"/>
      <c r="D357" s="9"/>
      <c r="E357" s="9"/>
      <c r="F357" s="9"/>
      <c r="G357" s="9"/>
      <c r="H357" s="9"/>
      <c r="I357" s="9"/>
      <c r="J357" s="12">
        <f>SUM(J354:J356)</f>
        <v>5537.6</v>
      </c>
      <c r="K357" s="8"/>
      <c r="L357" s="6"/>
    </row>
    <row r="358" spans="1:12" ht="12.75">
      <c r="A358" s="8" t="s">
        <v>103</v>
      </c>
      <c r="B358" s="8"/>
      <c r="C358" s="9"/>
      <c r="D358" s="9"/>
      <c r="E358" s="9"/>
      <c r="F358" s="9"/>
      <c r="G358" s="9"/>
      <c r="H358" s="9"/>
      <c r="I358" s="9"/>
      <c r="J358" s="9"/>
      <c r="K358" s="8"/>
      <c r="L358" s="6"/>
    </row>
    <row r="359" spans="2:12" ht="12.75">
      <c r="B359" s="8" t="s">
        <v>276</v>
      </c>
      <c r="C359" s="9">
        <v>107.1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f>SUM(C359:I359)</f>
        <v>107.1</v>
      </c>
      <c r="K359" s="8"/>
      <c r="L359" s="6"/>
    </row>
    <row r="360" spans="1:12" ht="12.75">
      <c r="A360" s="8"/>
      <c r="B360" s="8" t="s">
        <v>288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587.82</v>
      </c>
      <c r="J360" s="9">
        <f>SUM(C360:I360)</f>
        <v>587.82</v>
      </c>
      <c r="K360" s="8"/>
      <c r="L360" s="6"/>
    </row>
    <row r="361" spans="1:12" ht="12.75">
      <c r="A361" s="8"/>
      <c r="B361" s="8"/>
      <c r="C361" s="9"/>
      <c r="D361" s="9"/>
      <c r="E361" s="9"/>
      <c r="F361" s="9"/>
      <c r="G361" s="9"/>
      <c r="H361" s="9"/>
      <c r="I361" s="9"/>
      <c r="J361" s="12">
        <f>SUM(J359:J360)</f>
        <v>694.9200000000001</v>
      </c>
      <c r="K361" s="8"/>
      <c r="L361" s="6"/>
    </row>
    <row r="362" spans="1:12" ht="12.75">
      <c r="A362" s="8" t="s">
        <v>366</v>
      </c>
      <c r="B362" s="8"/>
      <c r="C362" s="9"/>
      <c r="D362" s="9"/>
      <c r="E362" s="9"/>
      <c r="F362" s="9"/>
      <c r="G362" s="9"/>
      <c r="H362" s="9"/>
      <c r="I362" s="9"/>
      <c r="J362" s="13"/>
      <c r="K362" s="8"/>
      <c r="L362" s="6"/>
    </row>
    <row r="363" spans="1:12" ht="12.75">
      <c r="A363" s="8"/>
      <c r="B363" s="8" t="s">
        <v>367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19.34</v>
      </c>
      <c r="J363" s="14">
        <f>SUM(C363:I363)</f>
        <v>19.34</v>
      </c>
      <c r="K363" s="8"/>
      <c r="L363" s="6"/>
    </row>
    <row r="364" spans="1:12" ht="12.75">
      <c r="A364" s="8"/>
      <c r="B364" s="8"/>
      <c r="C364" s="9"/>
      <c r="D364" s="9"/>
      <c r="E364" s="9"/>
      <c r="F364" s="9"/>
      <c r="G364" s="9"/>
      <c r="H364" s="9"/>
      <c r="I364" s="9"/>
      <c r="J364" s="13"/>
      <c r="K364" s="8"/>
      <c r="L364" s="6"/>
    </row>
    <row r="365" spans="1:12" ht="12.75">
      <c r="A365" s="8" t="s">
        <v>104</v>
      </c>
      <c r="B365" s="8"/>
      <c r="C365" s="9"/>
      <c r="D365" s="9"/>
      <c r="E365" s="9"/>
      <c r="F365" s="9"/>
      <c r="G365" s="9"/>
      <c r="H365" s="9"/>
      <c r="I365" s="9"/>
      <c r="J365" s="9"/>
      <c r="K365" s="8"/>
      <c r="L365" s="6"/>
    </row>
    <row r="366" spans="2:12" ht="12.75">
      <c r="B366" s="8" t="s">
        <v>214</v>
      </c>
      <c r="C366" s="9">
        <v>117.03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f>SUM(C366:I366)</f>
        <v>117.03</v>
      </c>
      <c r="K366" s="8"/>
      <c r="L366" s="6"/>
    </row>
    <row r="367" spans="1:12" ht="12.75">
      <c r="A367" s="8"/>
      <c r="B367" s="8"/>
      <c r="C367" s="9"/>
      <c r="D367" s="9"/>
      <c r="E367" s="9"/>
      <c r="F367" s="9"/>
      <c r="G367" s="9"/>
      <c r="H367" s="9"/>
      <c r="I367" s="9"/>
      <c r="J367" s="9"/>
      <c r="K367" s="8"/>
      <c r="L367" s="6"/>
    </row>
    <row r="368" spans="1:12" ht="12.75">
      <c r="A368" s="8" t="s">
        <v>105</v>
      </c>
      <c r="B368" s="8"/>
      <c r="C368" s="9"/>
      <c r="D368" s="9"/>
      <c r="E368" s="9"/>
      <c r="F368" s="9"/>
      <c r="G368" s="9"/>
      <c r="H368" s="9"/>
      <c r="I368" s="9"/>
      <c r="J368" s="9"/>
      <c r="K368" s="8"/>
      <c r="L368" s="6"/>
    </row>
    <row r="369" spans="2:12" ht="12.75">
      <c r="B369" s="8" t="s">
        <v>277</v>
      </c>
      <c r="C369" s="9">
        <v>124.65</v>
      </c>
      <c r="D369" s="9">
        <v>0</v>
      </c>
      <c r="E369" s="9">
        <v>0</v>
      </c>
      <c r="F369" s="9">
        <v>0</v>
      </c>
      <c r="G369" s="9">
        <v>521.62</v>
      </c>
      <c r="H369" s="9">
        <v>47.51</v>
      </c>
      <c r="I369" s="9">
        <v>0</v>
      </c>
      <c r="J369" s="9">
        <f>SUM(C369:I369)</f>
        <v>693.78</v>
      </c>
      <c r="K369" s="8"/>
      <c r="L369" s="6"/>
    </row>
    <row r="370" spans="1:12" ht="12.75">
      <c r="A370" s="8"/>
      <c r="B370" s="8"/>
      <c r="C370" s="9"/>
      <c r="D370" s="9"/>
      <c r="E370" s="9"/>
      <c r="F370" s="9"/>
      <c r="G370" s="9"/>
      <c r="H370" s="9"/>
      <c r="I370" s="9"/>
      <c r="J370" s="9"/>
      <c r="K370" s="8"/>
      <c r="L370" s="6"/>
    </row>
    <row r="371" spans="1:12" ht="12.75">
      <c r="A371" s="8" t="s">
        <v>106</v>
      </c>
      <c r="B371" s="8"/>
      <c r="C371" s="9"/>
      <c r="D371" s="9"/>
      <c r="E371" s="9"/>
      <c r="F371" s="9"/>
      <c r="G371" s="9"/>
      <c r="H371" s="9"/>
      <c r="I371" s="9"/>
      <c r="J371" s="9"/>
      <c r="K371" s="8"/>
      <c r="L371" s="6"/>
    </row>
    <row r="372" spans="2:12" ht="12.75">
      <c r="B372" s="8" t="s">
        <v>289</v>
      </c>
      <c r="C372" s="9">
        <v>1741</v>
      </c>
      <c r="D372" s="9">
        <v>0</v>
      </c>
      <c r="E372" s="9">
        <v>0</v>
      </c>
      <c r="F372" s="9">
        <v>0</v>
      </c>
      <c r="G372" s="9">
        <v>399.18</v>
      </c>
      <c r="H372" s="9">
        <v>454.48</v>
      </c>
      <c r="I372" s="9">
        <v>0</v>
      </c>
      <c r="J372" s="9">
        <f>SUM(C372:I372)</f>
        <v>2594.66</v>
      </c>
      <c r="K372" s="8"/>
      <c r="L372" s="6"/>
    </row>
    <row r="373" spans="1:12" ht="12.75">
      <c r="A373" s="8"/>
      <c r="B373" s="8"/>
      <c r="C373" s="9"/>
      <c r="D373" s="9"/>
      <c r="E373" s="9"/>
      <c r="F373" s="9"/>
      <c r="G373" s="9"/>
      <c r="H373" s="9"/>
      <c r="I373" s="9"/>
      <c r="J373" s="9"/>
      <c r="K373" s="8"/>
      <c r="L373" s="6"/>
    </row>
    <row r="374" spans="1:12" ht="12.75">
      <c r="A374" s="8" t="s">
        <v>107</v>
      </c>
      <c r="B374" s="8"/>
      <c r="C374" s="9"/>
      <c r="D374" s="9"/>
      <c r="E374" s="9"/>
      <c r="F374" s="9"/>
      <c r="G374" s="9"/>
      <c r="H374" s="9"/>
      <c r="I374" s="9"/>
      <c r="J374" s="9"/>
      <c r="K374" s="8"/>
      <c r="L374" s="6"/>
    </row>
    <row r="375" spans="2:12" ht="12.75">
      <c r="B375" s="8" t="s">
        <v>290</v>
      </c>
      <c r="C375" s="9">
        <v>0</v>
      </c>
      <c r="D375" s="9">
        <v>725</v>
      </c>
      <c r="E375" s="9">
        <v>0</v>
      </c>
      <c r="F375" s="9">
        <v>0</v>
      </c>
      <c r="G375" s="9">
        <v>731.25</v>
      </c>
      <c r="H375" s="9">
        <v>39.35</v>
      </c>
      <c r="I375" s="9">
        <v>100</v>
      </c>
      <c r="J375" s="9">
        <f>SUM(C375:I375)</f>
        <v>1595.6</v>
      </c>
      <c r="K375" s="8"/>
      <c r="L375" s="6"/>
    </row>
    <row r="376" spans="1:12" ht="12.75">
      <c r="A376" s="8"/>
      <c r="B376" s="8"/>
      <c r="C376" s="9"/>
      <c r="D376" s="9"/>
      <c r="E376" s="9"/>
      <c r="F376" s="9"/>
      <c r="G376" s="9"/>
      <c r="H376" s="9"/>
      <c r="I376" s="9"/>
      <c r="J376" s="9"/>
      <c r="K376" s="8"/>
      <c r="L376" s="6"/>
    </row>
    <row r="377" spans="1:12" ht="12.75">
      <c r="A377" s="8" t="s">
        <v>108</v>
      </c>
      <c r="B377" s="8"/>
      <c r="C377" s="9"/>
      <c r="D377" s="9"/>
      <c r="E377" s="9"/>
      <c r="F377" s="9"/>
      <c r="G377" s="9"/>
      <c r="H377" s="9"/>
      <c r="I377" s="9"/>
      <c r="J377" s="9"/>
      <c r="K377" s="8"/>
      <c r="L377" s="6"/>
    </row>
    <row r="378" spans="2:12" ht="12.75">
      <c r="B378" s="8" t="s">
        <v>291</v>
      </c>
      <c r="C378" s="9">
        <v>2927.27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f>SUM(C378:I378)</f>
        <v>2927.27</v>
      </c>
      <c r="K378" s="8"/>
      <c r="L378" s="6"/>
    </row>
    <row r="379" spans="1:12" ht="12.75">
      <c r="A379" s="8"/>
      <c r="B379" s="8"/>
      <c r="C379" s="9"/>
      <c r="D379" s="9"/>
      <c r="E379" s="9"/>
      <c r="F379" s="9"/>
      <c r="G379" s="9"/>
      <c r="H379" s="9"/>
      <c r="I379" s="9"/>
      <c r="J379" s="9"/>
      <c r="K379" s="8"/>
      <c r="L379" s="6"/>
    </row>
    <row r="380" spans="1:12" ht="12.75">
      <c r="A380" s="8" t="s">
        <v>109</v>
      </c>
      <c r="B380" s="8"/>
      <c r="C380" s="9"/>
      <c r="D380" s="9"/>
      <c r="E380" s="9"/>
      <c r="F380" s="9"/>
      <c r="G380" s="9"/>
      <c r="H380" s="9"/>
      <c r="I380" s="9"/>
      <c r="J380" s="9"/>
      <c r="K380" s="8"/>
      <c r="L380" s="6"/>
    </row>
    <row r="381" spans="2:12" ht="12.75">
      <c r="B381" s="8" t="s">
        <v>243</v>
      </c>
      <c r="C381" s="9">
        <v>66.2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f>SUM(C381:I381)</f>
        <v>66.2</v>
      </c>
      <c r="K381" s="8"/>
      <c r="L381" s="6"/>
    </row>
    <row r="382" spans="1:12" ht="12.75">
      <c r="A382" s="8"/>
      <c r="B382" s="8"/>
      <c r="C382" s="9"/>
      <c r="D382" s="9"/>
      <c r="E382" s="9"/>
      <c r="F382" s="9"/>
      <c r="G382" s="9"/>
      <c r="H382" s="9"/>
      <c r="I382" s="9"/>
      <c r="J382" s="9"/>
      <c r="K382" s="8"/>
      <c r="L382" s="6"/>
    </row>
    <row r="383" spans="1:12" ht="12.75">
      <c r="A383" s="8" t="s">
        <v>110</v>
      </c>
      <c r="B383" s="8"/>
      <c r="C383" s="9"/>
      <c r="D383" s="9"/>
      <c r="E383" s="9"/>
      <c r="F383" s="9"/>
      <c r="G383" s="9"/>
      <c r="H383" s="9"/>
      <c r="I383" s="9"/>
      <c r="J383" s="9"/>
      <c r="K383" s="8"/>
      <c r="L383" s="6"/>
    </row>
    <row r="384" spans="2:12" ht="12.75">
      <c r="B384" s="8" t="s">
        <v>203</v>
      </c>
      <c r="C384" s="9">
        <v>200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f>SUM(C384:I384)</f>
        <v>200</v>
      </c>
      <c r="K384" s="8"/>
      <c r="L384" s="6"/>
    </row>
    <row r="385" spans="1:12" ht="12.75">
      <c r="A385" s="8"/>
      <c r="B385" s="8" t="s">
        <v>292</v>
      </c>
      <c r="C385" s="9">
        <v>2461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485.95</v>
      </c>
      <c r="J385" s="9">
        <f>SUM(C385:I385)</f>
        <v>2946.95</v>
      </c>
      <c r="K385" s="8"/>
      <c r="L385" s="6"/>
    </row>
    <row r="386" spans="1:12" ht="12.75">
      <c r="A386" s="8"/>
      <c r="B386" s="8"/>
      <c r="C386" s="9"/>
      <c r="D386" s="9"/>
      <c r="E386" s="9"/>
      <c r="F386" s="9"/>
      <c r="G386" s="9"/>
      <c r="H386" s="9"/>
      <c r="I386" s="9"/>
      <c r="J386" s="12">
        <f>SUM(J384:J385)</f>
        <v>3146.95</v>
      </c>
      <c r="K386" s="8"/>
      <c r="L386" s="6"/>
    </row>
    <row r="387" spans="1:12" ht="12.75">
      <c r="A387" s="8" t="s">
        <v>111</v>
      </c>
      <c r="B387" s="8"/>
      <c r="C387" s="9"/>
      <c r="D387" s="9"/>
      <c r="E387" s="9"/>
      <c r="F387" s="9"/>
      <c r="G387" s="9"/>
      <c r="H387" s="9"/>
      <c r="I387" s="9"/>
      <c r="J387" s="9"/>
      <c r="K387" s="8"/>
      <c r="L387" s="6"/>
    </row>
    <row r="388" spans="2:12" ht="12.75">
      <c r="B388" s="8" t="s">
        <v>293</v>
      </c>
      <c r="C388" s="9">
        <v>659.92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f>SUM(C388:I388)</f>
        <v>659.92</v>
      </c>
      <c r="K388" s="8"/>
      <c r="L388" s="6"/>
    </row>
    <row r="389" spans="1:12" ht="12.75">
      <c r="A389" s="8"/>
      <c r="B389" s="8" t="s">
        <v>294</v>
      </c>
      <c r="C389" s="9">
        <v>27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f>SUM(C389:I389)</f>
        <v>27</v>
      </c>
      <c r="K389" s="8"/>
      <c r="L389" s="6"/>
    </row>
    <row r="390" spans="1:12" ht="12.75">
      <c r="A390" s="8"/>
      <c r="B390" s="8"/>
      <c r="C390" s="9"/>
      <c r="D390" s="9"/>
      <c r="E390" s="9"/>
      <c r="F390" s="9"/>
      <c r="G390" s="9"/>
      <c r="H390" s="9"/>
      <c r="I390" s="9"/>
      <c r="J390" s="12">
        <f>SUM(J388:J389)</f>
        <v>686.92</v>
      </c>
      <c r="K390" s="8"/>
      <c r="L390" s="6"/>
    </row>
    <row r="391" spans="1:12" ht="12.75">
      <c r="A391" s="8" t="s">
        <v>112</v>
      </c>
      <c r="B391" s="8"/>
      <c r="C391" s="9"/>
      <c r="D391" s="9"/>
      <c r="E391" s="9"/>
      <c r="F391" s="9"/>
      <c r="G391" s="9"/>
      <c r="H391" s="9"/>
      <c r="I391" s="9"/>
      <c r="J391" s="9"/>
      <c r="K391" s="8"/>
      <c r="L391" s="6"/>
    </row>
    <row r="392" spans="2:12" ht="12.75">
      <c r="B392" s="8" t="s">
        <v>249</v>
      </c>
      <c r="C392" s="9">
        <v>0</v>
      </c>
      <c r="D392" s="9">
        <v>0</v>
      </c>
      <c r="E392" s="9">
        <v>0</v>
      </c>
      <c r="F392" s="9">
        <v>0</v>
      </c>
      <c r="G392" s="9">
        <v>20.65</v>
      </c>
      <c r="H392" s="9">
        <v>300</v>
      </c>
      <c r="I392" s="9">
        <v>470</v>
      </c>
      <c r="J392" s="9">
        <f>SUM(C392:I392)</f>
        <v>790.65</v>
      </c>
      <c r="K392" s="8"/>
      <c r="L392" s="6"/>
    </row>
    <row r="393" spans="1:12" ht="12.75">
      <c r="A393" s="8"/>
      <c r="B393" s="8"/>
      <c r="C393" s="9"/>
      <c r="D393" s="9"/>
      <c r="E393" s="9"/>
      <c r="F393" s="9"/>
      <c r="G393" s="9"/>
      <c r="H393" s="9"/>
      <c r="I393" s="9"/>
      <c r="J393" s="9"/>
      <c r="K393" s="8"/>
      <c r="L393" s="6"/>
    </row>
    <row r="394" spans="1:12" ht="12.75">
      <c r="A394" s="8" t="s">
        <v>113</v>
      </c>
      <c r="B394" s="8"/>
      <c r="C394" s="9"/>
      <c r="D394" s="9"/>
      <c r="E394" s="9"/>
      <c r="F394" s="9"/>
      <c r="G394" s="9"/>
      <c r="H394" s="9"/>
      <c r="I394" s="9"/>
      <c r="J394" s="9"/>
      <c r="K394" s="8"/>
      <c r="L394" s="6"/>
    </row>
    <row r="395" spans="2:12" ht="12.75">
      <c r="B395" s="8" t="s">
        <v>279</v>
      </c>
      <c r="C395" s="9">
        <v>95.34</v>
      </c>
      <c r="D395" s="9">
        <v>0</v>
      </c>
      <c r="E395" s="9">
        <v>0</v>
      </c>
      <c r="F395" s="9">
        <v>53.88</v>
      </c>
      <c r="G395" s="9">
        <v>36.84</v>
      </c>
      <c r="H395" s="9">
        <v>0</v>
      </c>
      <c r="I395" s="9">
        <v>291</v>
      </c>
      <c r="J395" s="9">
        <f>SUM(C395:I395)</f>
        <v>477.06</v>
      </c>
      <c r="K395" s="8"/>
      <c r="L395" s="6"/>
    </row>
    <row r="396" spans="1:12" ht="12.75">
      <c r="A396" s="8"/>
      <c r="B396" s="8"/>
      <c r="C396" s="9"/>
      <c r="D396" s="9"/>
      <c r="E396" s="9"/>
      <c r="F396" s="9"/>
      <c r="G396" s="9"/>
      <c r="H396" s="9"/>
      <c r="I396" s="9"/>
      <c r="J396" s="9"/>
      <c r="K396" s="8"/>
      <c r="L396" s="6"/>
    </row>
    <row r="397" spans="1:12" ht="12.75">
      <c r="A397" s="8" t="s">
        <v>114</v>
      </c>
      <c r="B397" s="8"/>
      <c r="C397" s="9"/>
      <c r="D397" s="9"/>
      <c r="E397" s="9"/>
      <c r="F397" s="9"/>
      <c r="G397" s="9"/>
      <c r="H397" s="9"/>
      <c r="I397" s="9"/>
      <c r="J397" s="9"/>
      <c r="K397" s="8"/>
      <c r="L397" s="6"/>
    </row>
    <row r="398" spans="2:12" ht="12.75">
      <c r="B398" s="8" t="s">
        <v>295</v>
      </c>
      <c r="C398" s="9">
        <v>346.86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f>SUM(C398:I398)</f>
        <v>346.86</v>
      </c>
      <c r="K398" s="8"/>
      <c r="L398" s="6"/>
    </row>
    <row r="399" spans="1:12" ht="12.75">
      <c r="A399" s="8"/>
      <c r="B399" s="8"/>
      <c r="C399" s="9"/>
      <c r="D399" s="9"/>
      <c r="E399" s="9"/>
      <c r="F399" s="9"/>
      <c r="G399" s="9"/>
      <c r="H399" s="9"/>
      <c r="I399" s="9"/>
      <c r="J399" s="9"/>
      <c r="K399" s="8"/>
      <c r="L399" s="6"/>
    </row>
    <row r="400" spans="1:12" ht="12.75">
      <c r="A400" s="8" t="s">
        <v>115</v>
      </c>
      <c r="B400" s="8"/>
      <c r="C400" s="9"/>
      <c r="D400" s="9"/>
      <c r="E400" s="9"/>
      <c r="F400" s="9"/>
      <c r="G400" s="9"/>
      <c r="H400" s="9"/>
      <c r="I400" s="9"/>
      <c r="J400" s="9"/>
      <c r="K400" s="8"/>
      <c r="L400" s="6"/>
    </row>
    <row r="401" spans="2:12" ht="12.75">
      <c r="B401" s="8" t="s">
        <v>232</v>
      </c>
      <c r="C401" s="9">
        <v>564.62</v>
      </c>
      <c r="D401" s="9">
        <v>0</v>
      </c>
      <c r="E401" s="9">
        <v>0</v>
      </c>
      <c r="F401" s="9">
        <v>0</v>
      </c>
      <c r="G401" s="9">
        <v>0</v>
      </c>
      <c r="H401" s="9">
        <v>10</v>
      </c>
      <c r="I401" s="9">
        <v>0</v>
      </c>
      <c r="J401" s="9">
        <f>SUM(C401:I401)</f>
        <v>574.62</v>
      </c>
      <c r="K401" s="8"/>
      <c r="L401" s="6"/>
    </row>
    <row r="402" spans="1:12" ht="12.75">
      <c r="A402" s="8"/>
      <c r="B402" s="8" t="s">
        <v>205</v>
      </c>
      <c r="C402" s="9">
        <v>220.34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f>SUM(C402:I402)</f>
        <v>220.34</v>
      </c>
      <c r="K402" s="8"/>
      <c r="L402" s="6"/>
    </row>
    <row r="403" spans="1:12" ht="12.75">
      <c r="A403" s="8"/>
      <c r="B403" s="8"/>
      <c r="C403" s="9"/>
      <c r="D403" s="9"/>
      <c r="E403" s="9"/>
      <c r="F403" s="9"/>
      <c r="G403" s="9"/>
      <c r="H403" s="9"/>
      <c r="I403" s="9"/>
      <c r="J403" s="12">
        <f>SUM(J401:J402)</f>
        <v>794.96</v>
      </c>
      <c r="K403" s="8"/>
      <c r="L403" s="6"/>
    </row>
    <row r="404" spans="1:12" ht="12.75">
      <c r="A404" s="8" t="s">
        <v>116</v>
      </c>
      <c r="B404" s="8"/>
      <c r="C404" s="9"/>
      <c r="D404" s="9"/>
      <c r="E404" s="9"/>
      <c r="F404" s="9"/>
      <c r="G404" s="9"/>
      <c r="H404" s="9"/>
      <c r="I404" s="9"/>
      <c r="J404" s="9"/>
      <c r="K404" s="8"/>
      <c r="L404" s="6"/>
    </row>
    <row r="405" spans="2:12" ht="12.75">
      <c r="B405" s="8" t="s">
        <v>296</v>
      </c>
      <c r="C405" s="9">
        <v>0</v>
      </c>
      <c r="D405" s="9">
        <v>0</v>
      </c>
      <c r="E405" s="9">
        <v>0</v>
      </c>
      <c r="F405" s="9">
        <v>0</v>
      </c>
      <c r="G405" s="9">
        <v>20</v>
      </c>
      <c r="H405" s="9">
        <v>89.33</v>
      </c>
      <c r="I405" s="9">
        <v>0</v>
      </c>
      <c r="J405" s="9">
        <f>SUM(C405:I405)</f>
        <v>109.33</v>
      </c>
      <c r="K405" s="8"/>
      <c r="L405" s="6"/>
    </row>
    <row r="406" spans="1:12" ht="12.75">
      <c r="A406" s="8"/>
      <c r="B406" s="8"/>
      <c r="C406" s="9"/>
      <c r="D406" s="9"/>
      <c r="E406" s="9"/>
      <c r="F406" s="9"/>
      <c r="G406" s="9"/>
      <c r="H406" s="9"/>
      <c r="I406" s="9"/>
      <c r="J406" s="9"/>
      <c r="K406" s="8"/>
      <c r="L406" s="6"/>
    </row>
    <row r="407" spans="1:12" ht="12.75">
      <c r="A407" s="8" t="s">
        <v>117</v>
      </c>
      <c r="B407" s="8"/>
      <c r="C407" s="9"/>
      <c r="D407" s="9"/>
      <c r="E407" s="9"/>
      <c r="F407" s="9"/>
      <c r="G407" s="9"/>
      <c r="H407" s="9"/>
      <c r="I407" s="9"/>
      <c r="J407" s="9"/>
      <c r="K407" s="8"/>
      <c r="L407" s="6"/>
    </row>
    <row r="408" spans="2:12" ht="12.75">
      <c r="B408" s="8" t="s">
        <v>203</v>
      </c>
      <c r="C408" s="9">
        <v>1391.09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f>SUM(C408:I408)</f>
        <v>1391.09</v>
      </c>
      <c r="K408" s="8"/>
      <c r="L408" s="6"/>
    </row>
    <row r="409" spans="1:12" ht="12.75">
      <c r="A409" s="8"/>
      <c r="B409" s="8"/>
      <c r="C409" s="9"/>
      <c r="D409" s="9"/>
      <c r="E409" s="9"/>
      <c r="F409" s="9"/>
      <c r="G409" s="9"/>
      <c r="H409" s="9"/>
      <c r="I409" s="9"/>
      <c r="J409" s="9"/>
      <c r="K409" s="8"/>
      <c r="L409" s="6"/>
    </row>
    <row r="410" spans="1:12" ht="12.75">
      <c r="A410" s="8" t="s">
        <v>118</v>
      </c>
      <c r="B410" s="8"/>
      <c r="C410" s="9"/>
      <c r="D410" s="9"/>
      <c r="E410" s="9"/>
      <c r="F410" s="9"/>
      <c r="G410" s="9"/>
      <c r="H410" s="9"/>
      <c r="I410" s="9"/>
      <c r="J410" s="9"/>
      <c r="K410" s="8"/>
      <c r="L410" s="6"/>
    </row>
    <row r="411" spans="2:12" ht="12.75">
      <c r="B411" s="8" t="s">
        <v>276</v>
      </c>
      <c r="C411" s="9">
        <v>28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f>SUM(C411:I411)</f>
        <v>28</v>
      </c>
      <c r="K411" s="8"/>
      <c r="L411" s="6"/>
    </row>
    <row r="412" spans="1:12" ht="12.75">
      <c r="A412" s="8"/>
      <c r="B412" s="8"/>
      <c r="C412" s="9"/>
      <c r="D412" s="9"/>
      <c r="E412" s="9"/>
      <c r="F412" s="9"/>
      <c r="G412" s="9"/>
      <c r="H412" s="9"/>
      <c r="I412" s="9"/>
      <c r="J412" s="9"/>
      <c r="K412" s="8"/>
      <c r="L412" s="6"/>
    </row>
    <row r="413" spans="1:12" ht="12.75">
      <c r="A413" s="8" t="s">
        <v>119</v>
      </c>
      <c r="B413" s="8"/>
      <c r="C413" s="9"/>
      <c r="D413" s="9"/>
      <c r="E413" s="9"/>
      <c r="F413" s="9"/>
      <c r="G413" s="9"/>
      <c r="H413" s="9"/>
      <c r="I413" s="9"/>
      <c r="J413" s="9"/>
      <c r="K413" s="8"/>
      <c r="L413" s="6"/>
    </row>
    <row r="414" spans="2:12" ht="12.75">
      <c r="B414" s="8" t="s">
        <v>217</v>
      </c>
      <c r="C414" s="9">
        <v>26.5</v>
      </c>
      <c r="D414" s="9">
        <v>415.73</v>
      </c>
      <c r="E414" s="9">
        <v>0</v>
      </c>
      <c r="F414" s="9">
        <v>182.2</v>
      </c>
      <c r="G414" s="9">
        <v>0</v>
      </c>
      <c r="H414" s="9">
        <v>10</v>
      </c>
      <c r="I414" s="9">
        <v>0</v>
      </c>
      <c r="J414" s="9">
        <f>SUM(C414:I414)</f>
        <v>634.4300000000001</v>
      </c>
      <c r="K414" s="8"/>
      <c r="L414" s="6"/>
    </row>
    <row r="415" spans="1:12" ht="12.75">
      <c r="A415" s="8"/>
      <c r="B415" s="8"/>
      <c r="C415" s="9"/>
      <c r="D415" s="9"/>
      <c r="E415" s="9"/>
      <c r="F415" s="9"/>
      <c r="G415" s="9"/>
      <c r="H415" s="9"/>
      <c r="I415" s="9"/>
      <c r="J415" s="9"/>
      <c r="K415" s="8"/>
      <c r="L415" s="6"/>
    </row>
    <row r="416" spans="1:12" ht="12.75">
      <c r="A416" s="8" t="s">
        <v>120</v>
      </c>
      <c r="B416" s="8"/>
      <c r="C416" s="9"/>
      <c r="D416" s="9"/>
      <c r="E416" s="9"/>
      <c r="F416" s="9"/>
      <c r="G416" s="9"/>
      <c r="H416" s="9"/>
      <c r="I416" s="9"/>
      <c r="J416" s="9"/>
      <c r="K416" s="8"/>
      <c r="L416" s="6"/>
    </row>
    <row r="417" spans="2:12" ht="12.75">
      <c r="B417" s="8" t="s">
        <v>297</v>
      </c>
      <c r="C417" s="9">
        <v>746.18</v>
      </c>
      <c r="D417" s="9">
        <v>0</v>
      </c>
      <c r="E417" s="9">
        <v>0</v>
      </c>
      <c r="F417" s="9">
        <v>429.85</v>
      </c>
      <c r="G417" s="9">
        <v>20</v>
      </c>
      <c r="H417" s="9">
        <v>0</v>
      </c>
      <c r="I417" s="9">
        <v>4960</v>
      </c>
      <c r="J417" s="9">
        <f>SUM(C417:I417)</f>
        <v>6156.03</v>
      </c>
      <c r="K417" s="8"/>
      <c r="L417" s="6"/>
    </row>
    <row r="418" spans="1:12" ht="12.75">
      <c r="A418" s="8"/>
      <c r="B418" s="8"/>
      <c r="C418" s="9"/>
      <c r="D418" s="9"/>
      <c r="E418" s="9"/>
      <c r="F418" s="9"/>
      <c r="G418" s="9"/>
      <c r="H418" s="9"/>
      <c r="I418" s="9"/>
      <c r="J418" s="9"/>
      <c r="K418" s="8"/>
      <c r="L418" s="6"/>
    </row>
    <row r="419" spans="1:12" ht="12.75">
      <c r="A419" s="8" t="s">
        <v>121</v>
      </c>
      <c r="B419" s="8"/>
      <c r="C419" s="9"/>
      <c r="D419" s="9"/>
      <c r="E419" s="9"/>
      <c r="F419" s="9"/>
      <c r="G419" s="9"/>
      <c r="H419" s="9"/>
      <c r="I419" s="9"/>
      <c r="J419" s="9"/>
      <c r="K419" s="8"/>
      <c r="L419" s="6"/>
    </row>
    <row r="420" spans="2:12" ht="12.75">
      <c r="B420" s="8" t="s">
        <v>258</v>
      </c>
      <c r="C420" s="9">
        <v>41.48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f>SUM(C420:I420)</f>
        <v>41.48</v>
      </c>
      <c r="K420" s="8"/>
      <c r="L420" s="6"/>
    </row>
    <row r="421" spans="1:12" ht="12.75">
      <c r="A421" s="8"/>
      <c r="B421" s="8"/>
      <c r="C421" s="9"/>
      <c r="D421" s="9"/>
      <c r="E421" s="9"/>
      <c r="F421" s="9"/>
      <c r="G421" s="9"/>
      <c r="H421" s="9"/>
      <c r="I421" s="9"/>
      <c r="J421" s="9"/>
      <c r="K421" s="8"/>
      <c r="L421" s="6"/>
    </row>
    <row r="422" spans="1:12" ht="12.75">
      <c r="A422" s="8" t="s">
        <v>122</v>
      </c>
      <c r="B422" s="8"/>
      <c r="C422" s="9"/>
      <c r="D422" s="9"/>
      <c r="E422" s="9"/>
      <c r="F422" s="9"/>
      <c r="G422" s="9"/>
      <c r="H422" s="9"/>
      <c r="I422" s="9"/>
      <c r="J422" s="9"/>
      <c r="K422" s="8"/>
      <c r="L422" s="6"/>
    </row>
    <row r="423" spans="2:12" ht="12.75">
      <c r="B423" s="8" t="s">
        <v>298</v>
      </c>
      <c r="C423" s="9">
        <v>2272.18</v>
      </c>
      <c r="D423" s="9">
        <v>0</v>
      </c>
      <c r="E423" s="9">
        <v>0</v>
      </c>
      <c r="F423" s="9">
        <v>0</v>
      </c>
      <c r="G423" s="9">
        <v>0</v>
      </c>
      <c r="H423" s="9">
        <v>249.9</v>
      </c>
      <c r="I423" s="9">
        <v>0</v>
      </c>
      <c r="J423" s="9">
        <f>SUM(C423:I423)</f>
        <v>2522.08</v>
      </c>
      <c r="K423" s="8"/>
      <c r="L423" s="6"/>
    </row>
    <row r="424" spans="1:12" ht="12.75">
      <c r="A424" s="8"/>
      <c r="B424" s="8" t="s">
        <v>299</v>
      </c>
      <c r="C424" s="9">
        <v>694.71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f>SUM(C424:I424)</f>
        <v>694.71</v>
      </c>
      <c r="K424" s="8"/>
      <c r="L424" s="6"/>
    </row>
    <row r="425" spans="1:12" ht="12.75">
      <c r="A425" s="8"/>
      <c r="B425" s="8"/>
      <c r="C425" s="9"/>
      <c r="D425" s="9"/>
      <c r="E425" s="9"/>
      <c r="F425" s="9"/>
      <c r="G425" s="9"/>
      <c r="H425" s="9"/>
      <c r="I425" s="9"/>
      <c r="J425" s="12">
        <f>SUM(J423:J424)</f>
        <v>3216.79</v>
      </c>
      <c r="K425" s="8"/>
      <c r="L425" s="6"/>
    </row>
    <row r="426" spans="1:12" ht="12.75">
      <c r="A426" s="8" t="s">
        <v>123</v>
      </c>
      <c r="B426" s="8"/>
      <c r="C426" s="9"/>
      <c r="D426" s="9"/>
      <c r="E426" s="9"/>
      <c r="F426" s="9"/>
      <c r="G426" s="9"/>
      <c r="H426" s="9"/>
      <c r="I426" s="9"/>
      <c r="J426" s="9"/>
      <c r="K426" s="8"/>
      <c r="L426" s="6"/>
    </row>
    <row r="427" spans="2:12" ht="12.75">
      <c r="B427" s="8" t="s">
        <v>239</v>
      </c>
      <c r="C427" s="9">
        <v>46.66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f>SUM(C427:I427)</f>
        <v>46.66</v>
      </c>
      <c r="K427" s="8"/>
      <c r="L427" s="6"/>
    </row>
    <row r="428" spans="1:12" ht="12.75">
      <c r="A428" s="8"/>
      <c r="B428" s="8" t="s">
        <v>240</v>
      </c>
      <c r="C428" s="9">
        <v>9.28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f>SUM(C428:I428)</f>
        <v>9.28</v>
      </c>
      <c r="K428" s="8"/>
      <c r="L428" s="6"/>
    </row>
    <row r="429" spans="1:12" ht="12.75">
      <c r="A429" s="8"/>
      <c r="B429" s="8"/>
      <c r="C429" s="9"/>
      <c r="D429" s="9"/>
      <c r="E429" s="9"/>
      <c r="F429" s="9"/>
      <c r="G429" s="9"/>
      <c r="H429" s="9"/>
      <c r="I429" s="9"/>
      <c r="J429" s="12">
        <f>SUM(J427:J428)</f>
        <v>55.94</v>
      </c>
      <c r="K429" s="8"/>
      <c r="L429" s="6"/>
    </row>
    <row r="430" spans="1:12" ht="12.75">
      <c r="A430" s="8" t="s">
        <v>124</v>
      </c>
      <c r="B430" s="8"/>
      <c r="C430" s="9"/>
      <c r="D430" s="9"/>
      <c r="E430" s="9"/>
      <c r="F430" s="9"/>
      <c r="G430" s="9"/>
      <c r="H430" s="9"/>
      <c r="I430" s="9"/>
      <c r="J430" s="9"/>
      <c r="K430" s="8"/>
      <c r="L430" s="6"/>
    </row>
    <row r="431" spans="2:12" ht="12.75">
      <c r="B431" s="8" t="s">
        <v>300</v>
      </c>
      <c r="C431" s="9">
        <v>226.73</v>
      </c>
      <c r="D431" s="9">
        <v>0</v>
      </c>
      <c r="E431" s="9">
        <v>0</v>
      </c>
      <c r="F431" s="9">
        <v>50</v>
      </c>
      <c r="G431" s="9">
        <v>1697.92</v>
      </c>
      <c r="H431" s="9">
        <v>3830.63</v>
      </c>
      <c r="I431" s="9">
        <v>6991.89</v>
      </c>
      <c r="J431" s="9">
        <f>SUM(C431:I431)</f>
        <v>12797.170000000002</v>
      </c>
      <c r="K431" s="8"/>
      <c r="L431" s="6"/>
    </row>
    <row r="432" spans="1:12" ht="12.75">
      <c r="A432" s="8"/>
      <c r="B432" s="8"/>
      <c r="C432" s="9"/>
      <c r="D432" s="9"/>
      <c r="E432" s="9"/>
      <c r="F432" s="9"/>
      <c r="G432" s="9"/>
      <c r="H432" s="9"/>
      <c r="I432" s="9"/>
      <c r="J432" s="9"/>
      <c r="K432" s="8"/>
      <c r="L432" s="6"/>
    </row>
    <row r="433" spans="1:12" ht="12.75">
      <c r="A433" s="8" t="s">
        <v>125</v>
      </c>
      <c r="B433" s="8"/>
      <c r="C433" s="9"/>
      <c r="D433" s="9"/>
      <c r="E433" s="9"/>
      <c r="F433" s="9"/>
      <c r="G433" s="9"/>
      <c r="H433" s="9"/>
      <c r="I433" s="9"/>
      <c r="J433" s="9"/>
      <c r="K433" s="8"/>
      <c r="L433" s="6"/>
    </row>
    <row r="434" spans="2:12" ht="12.75">
      <c r="B434" s="8" t="s">
        <v>258</v>
      </c>
      <c r="C434" s="9">
        <v>1129.88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f>SUM(C434:I434)</f>
        <v>1129.88</v>
      </c>
      <c r="K434" s="8"/>
      <c r="L434" s="6"/>
    </row>
    <row r="435" spans="1:12" ht="12.75">
      <c r="A435" s="8"/>
      <c r="B435" s="8"/>
      <c r="C435" s="9"/>
      <c r="D435" s="9"/>
      <c r="E435" s="9"/>
      <c r="F435" s="9"/>
      <c r="G435" s="9"/>
      <c r="H435" s="9"/>
      <c r="I435" s="9"/>
      <c r="J435" s="9"/>
      <c r="K435" s="8"/>
      <c r="L435" s="6"/>
    </row>
    <row r="436" spans="1:12" ht="12.75">
      <c r="A436" s="8" t="s">
        <v>126</v>
      </c>
      <c r="B436" s="8"/>
      <c r="C436" s="9"/>
      <c r="D436" s="9"/>
      <c r="E436" s="9"/>
      <c r="F436" s="9"/>
      <c r="G436" s="9"/>
      <c r="H436" s="9"/>
      <c r="I436" s="9"/>
      <c r="J436" s="9"/>
      <c r="K436" s="8"/>
      <c r="L436" s="6"/>
    </row>
    <row r="437" spans="2:12" ht="12.75">
      <c r="B437" s="8" t="s">
        <v>301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1465</v>
      </c>
      <c r="J437" s="9">
        <f>SUM(C437:I437)</f>
        <v>1465</v>
      </c>
      <c r="K437" s="8"/>
      <c r="L437" s="6"/>
    </row>
    <row r="438" spans="1:12" ht="12.75">
      <c r="A438" s="8"/>
      <c r="B438" s="8"/>
      <c r="C438" s="9"/>
      <c r="D438" s="9"/>
      <c r="E438" s="9"/>
      <c r="F438" s="9"/>
      <c r="G438" s="9"/>
      <c r="H438" s="9"/>
      <c r="I438" s="9"/>
      <c r="J438" s="9"/>
      <c r="K438" s="8"/>
      <c r="L438" s="6"/>
    </row>
    <row r="439" spans="1:12" ht="12.75">
      <c r="A439" s="8" t="s">
        <v>127</v>
      </c>
      <c r="B439" s="8"/>
      <c r="C439" s="9"/>
      <c r="D439" s="9"/>
      <c r="E439" s="9"/>
      <c r="F439" s="9"/>
      <c r="G439" s="9"/>
      <c r="H439" s="9"/>
      <c r="I439" s="9"/>
      <c r="J439" s="9"/>
      <c r="K439" s="8"/>
      <c r="L439" s="6"/>
    </row>
    <row r="440" spans="2:12" ht="12.75">
      <c r="B440" s="8" t="s">
        <v>261</v>
      </c>
      <c r="C440" s="9">
        <v>75.37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f>SUM(C440:I440)</f>
        <v>75.37</v>
      </c>
      <c r="K440" s="8"/>
      <c r="L440" s="6"/>
    </row>
    <row r="441" spans="1:12" ht="12.75">
      <c r="A441" s="8"/>
      <c r="B441" s="8"/>
      <c r="C441" s="9"/>
      <c r="D441" s="9"/>
      <c r="E441" s="9"/>
      <c r="F441" s="9"/>
      <c r="G441" s="9"/>
      <c r="H441" s="9"/>
      <c r="I441" s="9"/>
      <c r="J441" s="9"/>
      <c r="K441" s="8"/>
      <c r="L441" s="6"/>
    </row>
    <row r="442" spans="1:12" ht="12.75">
      <c r="A442" s="8" t="s">
        <v>128</v>
      </c>
      <c r="B442" s="8"/>
      <c r="C442" s="9"/>
      <c r="D442" s="9"/>
      <c r="E442" s="9"/>
      <c r="F442" s="9"/>
      <c r="G442" s="9"/>
      <c r="H442" s="9"/>
      <c r="I442" s="9"/>
      <c r="J442" s="9"/>
      <c r="K442" s="8"/>
      <c r="L442" s="6"/>
    </row>
    <row r="443" spans="2:12" ht="12.75">
      <c r="B443" s="8" t="s">
        <v>302</v>
      </c>
      <c r="C443" s="9">
        <v>700.76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f>SUM(C443:I443)</f>
        <v>700.76</v>
      </c>
      <c r="K443" s="8"/>
      <c r="L443" s="6"/>
    </row>
    <row r="444" spans="1:12" ht="12.75">
      <c r="A444" s="8"/>
      <c r="B444" s="8" t="s">
        <v>303</v>
      </c>
      <c r="C444" s="9">
        <v>700.76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f>SUM(C444:I444)</f>
        <v>700.76</v>
      </c>
      <c r="K444" s="8"/>
      <c r="L444" s="6"/>
    </row>
    <row r="445" spans="1:12" ht="12.75">
      <c r="A445" s="8"/>
      <c r="B445" s="8"/>
      <c r="C445" s="9"/>
      <c r="D445" s="9"/>
      <c r="E445" s="9"/>
      <c r="F445" s="9"/>
      <c r="G445" s="9"/>
      <c r="H445" s="9"/>
      <c r="I445" s="9"/>
      <c r="J445" s="12">
        <f>SUM(J443:J444)</f>
        <v>1401.52</v>
      </c>
      <c r="K445" s="8"/>
      <c r="L445" s="6"/>
    </row>
    <row r="446" spans="1:12" ht="12.75">
      <c r="A446" s="8" t="s">
        <v>129</v>
      </c>
      <c r="B446" s="8"/>
      <c r="C446" s="9"/>
      <c r="D446" s="9"/>
      <c r="E446" s="9"/>
      <c r="F446" s="9"/>
      <c r="G446" s="9"/>
      <c r="H446" s="9"/>
      <c r="I446" s="9"/>
      <c r="J446" s="9"/>
      <c r="K446" s="8"/>
      <c r="L446" s="6"/>
    </row>
    <row r="447" spans="2:12" ht="12.75">
      <c r="B447" s="8" t="s">
        <v>304</v>
      </c>
      <c r="C447" s="9">
        <v>264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f>SUM(C447:I447)</f>
        <v>264</v>
      </c>
      <c r="K447" s="8"/>
      <c r="L447" s="6"/>
    </row>
    <row r="448" spans="1:12" ht="12.75">
      <c r="A448" s="8"/>
      <c r="B448" s="8" t="s">
        <v>305</v>
      </c>
      <c r="C448" s="9">
        <v>264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f>SUM(C448:I448)</f>
        <v>264</v>
      </c>
      <c r="K448" s="8"/>
      <c r="L448" s="6"/>
    </row>
    <row r="449" spans="1:12" ht="12.75">
      <c r="A449" s="8"/>
      <c r="B449" s="8" t="s">
        <v>306</v>
      </c>
      <c r="C449" s="9">
        <v>264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f>SUM(C449:I449)</f>
        <v>264</v>
      </c>
      <c r="K449" s="8"/>
      <c r="L449" s="6"/>
    </row>
    <row r="450" spans="1:12" ht="12.75">
      <c r="A450" s="8"/>
      <c r="B450" s="8" t="s">
        <v>307</v>
      </c>
      <c r="C450" s="9">
        <v>264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f>SUM(C450:I450)</f>
        <v>264</v>
      </c>
      <c r="K450" s="8"/>
      <c r="L450" s="6"/>
    </row>
    <row r="451" spans="1:12" ht="12.75">
      <c r="A451" s="8"/>
      <c r="B451" s="8"/>
      <c r="C451" s="9"/>
      <c r="D451" s="9"/>
      <c r="E451" s="9"/>
      <c r="F451" s="9"/>
      <c r="G451" s="9"/>
      <c r="H451" s="9"/>
      <c r="I451" s="9"/>
      <c r="J451" s="12">
        <f>SUM(J447:J450)</f>
        <v>1056</v>
      </c>
      <c r="K451" s="8"/>
      <c r="L451" s="6"/>
    </row>
    <row r="452" spans="1:12" ht="12.75">
      <c r="A452" s="8" t="s">
        <v>130</v>
      </c>
      <c r="B452" s="8"/>
      <c r="C452" s="9"/>
      <c r="D452" s="9"/>
      <c r="E452" s="9"/>
      <c r="F452" s="9"/>
      <c r="G452" s="9"/>
      <c r="H452" s="9"/>
      <c r="I452" s="9"/>
      <c r="J452" s="9"/>
      <c r="K452" s="8"/>
      <c r="L452" s="6"/>
    </row>
    <row r="453" spans="2:12" ht="12.75">
      <c r="B453" s="8" t="s">
        <v>205</v>
      </c>
      <c r="C453" s="9">
        <v>378.9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f>SUM(C453:I453)</f>
        <v>378.9</v>
      </c>
      <c r="K453" s="8"/>
      <c r="L453" s="6"/>
    </row>
    <row r="454" spans="1:12" ht="12.75">
      <c r="A454" s="8"/>
      <c r="B454" s="8"/>
      <c r="C454" s="9"/>
      <c r="D454" s="9"/>
      <c r="E454" s="9"/>
      <c r="F454" s="9"/>
      <c r="G454" s="9"/>
      <c r="H454" s="9"/>
      <c r="I454" s="9"/>
      <c r="J454" s="9"/>
      <c r="K454" s="8"/>
      <c r="L454" s="6"/>
    </row>
    <row r="455" spans="1:12" ht="12.75">
      <c r="A455" s="8" t="s">
        <v>131</v>
      </c>
      <c r="B455" s="8"/>
      <c r="C455" s="9"/>
      <c r="D455" s="9"/>
      <c r="E455" s="9"/>
      <c r="F455" s="9"/>
      <c r="G455" s="9"/>
      <c r="H455" s="9"/>
      <c r="I455" s="9"/>
      <c r="J455" s="9"/>
      <c r="K455" s="8"/>
      <c r="L455" s="6"/>
    </row>
    <row r="456" spans="2:12" ht="12.75">
      <c r="B456" s="8" t="s">
        <v>308</v>
      </c>
      <c r="C456" s="9">
        <v>4887.34</v>
      </c>
      <c r="D456" s="9">
        <v>0</v>
      </c>
      <c r="E456" s="9">
        <v>0</v>
      </c>
      <c r="F456" s="9">
        <v>0</v>
      </c>
      <c r="G456" s="9">
        <v>1474.5</v>
      </c>
      <c r="H456" s="9">
        <v>1216.23</v>
      </c>
      <c r="I456" s="9">
        <v>3279.42</v>
      </c>
      <c r="J456" s="9">
        <f>SUM(C456:I456)</f>
        <v>10857.49</v>
      </c>
      <c r="K456" s="8"/>
      <c r="L456" s="6"/>
    </row>
    <row r="457" spans="1:14" ht="12.75">
      <c r="A457" s="8"/>
      <c r="B457" s="8" t="s">
        <v>202</v>
      </c>
      <c r="C457" s="9">
        <v>338.2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f>SUM(C457:I457)</f>
        <v>338.2</v>
      </c>
      <c r="K457" s="8"/>
      <c r="L457" s="6"/>
      <c r="M457" s="6"/>
      <c r="N457" s="6"/>
    </row>
    <row r="458" spans="1:14" ht="12.75">
      <c r="A458" s="8"/>
      <c r="B458" s="8"/>
      <c r="C458" s="9"/>
      <c r="D458" s="9"/>
      <c r="E458" s="9"/>
      <c r="F458" s="9"/>
      <c r="G458" s="9"/>
      <c r="H458" s="9"/>
      <c r="I458" s="9"/>
      <c r="J458" s="12">
        <f>SUM(J456:J457)</f>
        <v>11195.69</v>
      </c>
      <c r="K458" s="8"/>
      <c r="L458" s="6"/>
      <c r="M458" s="6"/>
      <c r="N458" s="6"/>
    </row>
    <row r="459" spans="1:14" ht="12.75">
      <c r="A459" s="8" t="s">
        <v>132</v>
      </c>
      <c r="B459" s="8"/>
      <c r="C459" s="9"/>
      <c r="D459" s="9"/>
      <c r="E459" s="9"/>
      <c r="F459" s="9"/>
      <c r="G459" s="9"/>
      <c r="H459" s="9"/>
      <c r="I459" s="9"/>
      <c r="J459" s="9"/>
      <c r="K459" s="8"/>
      <c r="L459" s="6"/>
      <c r="M459" s="6"/>
      <c r="N459" s="6"/>
    </row>
    <row r="460" spans="2:12" ht="12.75">
      <c r="B460" s="8" t="s">
        <v>309</v>
      </c>
      <c r="C460" s="9">
        <v>198.12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f>SUM(C460:I460)</f>
        <v>198.12</v>
      </c>
      <c r="K460" s="8"/>
      <c r="L460" s="6"/>
    </row>
    <row r="461" spans="1:12" ht="12.75">
      <c r="A461" s="8"/>
      <c r="B461" s="8"/>
      <c r="C461" s="9"/>
      <c r="D461" s="9"/>
      <c r="E461" s="9"/>
      <c r="F461" s="9"/>
      <c r="G461" s="9"/>
      <c r="H461" s="9"/>
      <c r="I461" s="9"/>
      <c r="J461" s="9"/>
      <c r="K461" s="8"/>
      <c r="L461" s="6"/>
    </row>
    <row r="462" spans="1:12" ht="12.75">
      <c r="A462" s="8" t="s">
        <v>133</v>
      </c>
      <c r="B462" s="8"/>
      <c r="C462" s="9"/>
      <c r="D462" s="9"/>
      <c r="E462" s="9"/>
      <c r="F462" s="9"/>
      <c r="G462" s="9"/>
      <c r="H462" s="9"/>
      <c r="I462" s="9"/>
      <c r="J462" s="9"/>
      <c r="K462" s="8"/>
      <c r="L462" s="6"/>
    </row>
    <row r="463" spans="2:12" ht="12.75">
      <c r="B463" s="8" t="s">
        <v>310</v>
      </c>
      <c r="C463" s="9">
        <v>74.8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f>SUM(C463:I463)</f>
        <v>74.8</v>
      </c>
      <c r="K463" s="8"/>
      <c r="L463" s="6"/>
    </row>
    <row r="464" spans="1:12" ht="12.75">
      <c r="A464" s="8"/>
      <c r="B464" s="8"/>
      <c r="C464" s="9"/>
      <c r="D464" s="9"/>
      <c r="E464" s="9"/>
      <c r="F464" s="9"/>
      <c r="G464" s="9"/>
      <c r="H464" s="9"/>
      <c r="I464" s="9"/>
      <c r="J464" s="9"/>
      <c r="K464" s="8"/>
      <c r="L464" s="6"/>
    </row>
    <row r="465" spans="1:12" ht="12.75">
      <c r="A465" s="8" t="s">
        <v>134</v>
      </c>
      <c r="B465" s="8"/>
      <c r="C465" s="9"/>
      <c r="D465" s="9"/>
      <c r="E465" s="9"/>
      <c r="F465" s="9"/>
      <c r="G465" s="9"/>
      <c r="H465" s="9"/>
      <c r="I465" s="9"/>
      <c r="J465" s="9"/>
      <c r="K465" s="8"/>
      <c r="L465" s="6"/>
    </row>
    <row r="466" spans="2:12" ht="12.75">
      <c r="B466" s="8" t="s">
        <v>311</v>
      </c>
      <c r="C466" s="9">
        <v>55.31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f>SUM(C466:I466)</f>
        <v>55.31</v>
      </c>
      <c r="K466" s="8"/>
      <c r="L466" s="6"/>
    </row>
    <row r="467" spans="1:12" ht="12.75">
      <c r="A467" s="8"/>
      <c r="B467" s="8"/>
      <c r="C467" s="9"/>
      <c r="D467" s="9"/>
      <c r="E467" s="9"/>
      <c r="F467" s="9"/>
      <c r="G467" s="9"/>
      <c r="H467" s="9"/>
      <c r="I467" s="9"/>
      <c r="J467" s="9"/>
      <c r="K467" s="8"/>
      <c r="L467" s="6"/>
    </row>
    <row r="468" spans="1:12" ht="12.75">
      <c r="A468" s="8" t="s">
        <v>135</v>
      </c>
      <c r="B468" s="8"/>
      <c r="C468" s="9"/>
      <c r="D468" s="9"/>
      <c r="E468" s="9"/>
      <c r="F468" s="9"/>
      <c r="G468" s="9"/>
      <c r="H468" s="9"/>
      <c r="I468" s="9"/>
      <c r="J468" s="9"/>
      <c r="K468" s="8"/>
      <c r="L468" s="6"/>
    </row>
    <row r="469" spans="2:12" ht="12.75">
      <c r="B469" s="8" t="s">
        <v>209</v>
      </c>
      <c r="C469" s="9">
        <v>6.94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f>SUM(C469:I469)</f>
        <v>6.94</v>
      </c>
      <c r="K469" s="8"/>
      <c r="L469" s="6"/>
    </row>
    <row r="470" spans="1:12" ht="12.75">
      <c r="A470" s="8"/>
      <c r="B470" s="8" t="s">
        <v>210</v>
      </c>
      <c r="C470" s="9">
        <v>91.8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f>SUM(C470:I470)</f>
        <v>91.8</v>
      </c>
      <c r="K470" s="8"/>
      <c r="L470" s="6"/>
    </row>
    <row r="471" spans="1:12" ht="12.75">
      <c r="A471" s="8"/>
      <c r="B471" s="8"/>
      <c r="C471" s="9"/>
      <c r="D471" s="9"/>
      <c r="E471" s="9"/>
      <c r="F471" s="9"/>
      <c r="G471" s="9"/>
      <c r="H471" s="9"/>
      <c r="I471" s="9"/>
      <c r="J471" s="12">
        <f>SUM(J469:J470)</f>
        <v>98.74</v>
      </c>
      <c r="K471" s="8"/>
      <c r="L471" s="6"/>
    </row>
    <row r="472" spans="1:12" ht="12.75">
      <c r="A472" s="8" t="s">
        <v>136</v>
      </c>
      <c r="B472" s="8"/>
      <c r="C472" s="9"/>
      <c r="D472" s="9"/>
      <c r="E472" s="9"/>
      <c r="F472" s="9"/>
      <c r="G472" s="9"/>
      <c r="H472" s="9"/>
      <c r="I472" s="9"/>
      <c r="J472" s="9"/>
      <c r="K472" s="8"/>
      <c r="L472" s="6"/>
    </row>
    <row r="473" spans="2:12" ht="12.75">
      <c r="B473" s="8" t="s">
        <v>312</v>
      </c>
      <c r="C473" s="9">
        <v>4235.22</v>
      </c>
      <c r="D473" s="9">
        <v>0</v>
      </c>
      <c r="E473" s="9">
        <v>0</v>
      </c>
      <c r="F473" s="9">
        <v>0</v>
      </c>
      <c r="G473" s="9">
        <v>884.75</v>
      </c>
      <c r="H473" s="9">
        <v>389.5</v>
      </c>
      <c r="I473" s="9">
        <v>0</v>
      </c>
      <c r="J473" s="9">
        <f>SUM(C473:I473)</f>
        <v>5509.47</v>
      </c>
      <c r="K473" s="8"/>
      <c r="L473" s="6"/>
    </row>
    <row r="474" spans="1:12" ht="12.75">
      <c r="A474" s="8"/>
      <c r="B474" s="8"/>
      <c r="C474" s="9"/>
      <c r="D474" s="9"/>
      <c r="E474" s="9"/>
      <c r="F474" s="9"/>
      <c r="G474" s="9"/>
      <c r="H474" s="9"/>
      <c r="I474" s="9"/>
      <c r="J474" s="9"/>
      <c r="K474" s="8"/>
      <c r="L474" s="6"/>
    </row>
    <row r="475" spans="1:12" ht="12.75">
      <c r="A475" s="8" t="s">
        <v>137</v>
      </c>
      <c r="B475" s="8"/>
      <c r="C475" s="9"/>
      <c r="D475" s="9"/>
      <c r="E475" s="9"/>
      <c r="F475" s="9"/>
      <c r="G475" s="9"/>
      <c r="H475" s="9"/>
      <c r="I475" s="9"/>
      <c r="J475" s="9"/>
      <c r="K475" s="8"/>
      <c r="L475" s="6"/>
    </row>
    <row r="476" spans="2:12" ht="12.75">
      <c r="B476" s="8" t="s">
        <v>212</v>
      </c>
      <c r="C476" s="9">
        <v>43.5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f>SUM(C476:I476)</f>
        <v>43.5</v>
      </c>
      <c r="K476" s="8"/>
      <c r="L476" s="6"/>
    </row>
    <row r="477" spans="1:12" ht="12.75">
      <c r="A477" s="8"/>
      <c r="B477" s="8" t="s">
        <v>218</v>
      </c>
      <c r="C477" s="9">
        <v>420.57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f>SUM(C477:I477)</f>
        <v>420.57</v>
      </c>
      <c r="K477" s="8"/>
      <c r="L477" s="6"/>
    </row>
    <row r="478" spans="1:12" ht="12.75">
      <c r="A478" s="8"/>
      <c r="B478" s="8"/>
      <c r="C478" s="9"/>
      <c r="D478" s="9"/>
      <c r="E478" s="9"/>
      <c r="F478" s="9"/>
      <c r="G478" s="9"/>
      <c r="H478" s="9"/>
      <c r="I478" s="9"/>
      <c r="J478" s="12">
        <f>SUM(J476:J477)</f>
        <v>464.07</v>
      </c>
      <c r="K478" s="8"/>
      <c r="L478" s="6"/>
    </row>
    <row r="479" spans="1:12" ht="12.75">
      <c r="A479" s="8" t="s">
        <v>138</v>
      </c>
      <c r="B479" s="8"/>
      <c r="C479" s="9"/>
      <c r="D479" s="9"/>
      <c r="E479" s="9"/>
      <c r="F479" s="9"/>
      <c r="G479" s="9"/>
      <c r="H479" s="9"/>
      <c r="I479" s="9"/>
      <c r="J479" s="9"/>
      <c r="K479" s="8"/>
      <c r="L479" s="6"/>
    </row>
    <row r="480" spans="2:12" ht="12.75">
      <c r="B480" s="8" t="s">
        <v>218</v>
      </c>
      <c r="C480" s="9">
        <v>155.64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f>SUM(C480:I480)</f>
        <v>155.64</v>
      </c>
      <c r="K480" s="8"/>
      <c r="L480" s="6"/>
    </row>
    <row r="481" spans="1:12" ht="12.75">
      <c r="A481" s="8"/>
      <c r="B481" s="8"/>
      <c r="C481" s="9"/>
      <c r="D481" s="9"/>
      <c r="E481" s="9"/>
      <c r="F481" s="9"/>
      <c r="G481" s="9"/>
      <c r="H481" s="9"/>
      <c r="I481" s="9"/>
      <c r="J481" s="9"/>
      <c r="K481" s="8"/>
      <c r="L481" s="6"/>
    </row>
    <row r="482" spans="1:12" ht="12.75">
      <c r="A482" s="8" t="s">
        <v>139</v>
      </c>
      <c r="B482" s="8"/>
      <c r="C482" s="9"/>
      <c r="D482" s="9"/>
      <c r="E482" s="9"/>
      <c r="F482" s="9"/>
      <c r="G482" s="9"/>
      <c r="H482" s="9"/>
      <c r="I482" s="9"/>
      <c r="J482" s="9"/>
      <c r="K482" s="8"/>
      <c r="L482" s="6"/>
    </row>
    <row r="483" spans="2:12" ht="12.75">
      <c r="B483" s="8" t="s">
        <v>313</v>
      </c>
      <c r="C483" s="9">
        <v>550.42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f>SUM(C483:I483)</f>
        <v>550.42</v>
      </c>
      <c r="K483" s="8"/>
      <c r="L483" s="6"/>
    </row>
    <row r="484" spans="1:12" ht="12.75">
      <c r="A484" s="8"/>
      <c r="B484" s="8"/>
      <c r="C484" s="9"/>
      <c r="D484" s="9"/>
      <c r="E484" s="9"/>
      <c r="F484" s="9"/>
      <c r="G484" s="9"/>
      <c r="H484" s="9"/>
      <c r="I484" s="9"/>
      <c r="J484" s="9"/>
      <c r="K484" s="8"/>
      <c r="L484" s="6"/>
    </row>
    <row r="485" spans="1:12" ht="12.75">
      <c r="A485" s="8" t="s">
        <v>140</v>
      </c>
      <c r="B485" s="8"/>
      <c r="C485" s="9"/>
      <c r="D485" s="9"/>
      <c r="E485" s="9"/>
      <c r="F485" s="9"/>
      <c r="G485" s="9"/>
      <c r="H485" s="9"/>
      <c r="I485" s="9"/>
      <c r="J485" s="9"/>
      <c r="K485" s="8"/>
      <c r="L485" s="6"/>
    </row>
    <row r="486" spans="2:12" ht="12.75">
      <c r="B486" s="8" t="s">
        <v>314</v>
      </c>
      <c r="C486" s="9">
        <v>27.29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f>SUM(C486:I486)</f>
        <v>27.29</v>
      </c>
      <c r="K486" s="8"/>
      <c r="L486" s="6"/>
    </row>
    <row r="487" spans="1:12" ht="12.75">
      <c r="A487" s="8"/>
      <c r="B487" s="8"/>
      <c r="C487" s="9"/>
      <c r="D487" s="9"/>
      <c r="E487" s="9"/>
      <c r="F487" s="9"/>
      <c r="G487" s="9"/>
      <c r="H487" s="9"/>
      <c r="I487" s="9"/>
      <c r="J487" s="9"/>
      <c r="K487" s="8"/>
      <c r="L487" s="6"/>
    </row>
    <row r="488" spans="1:12" ht="12.75">
      <c r="A488" s="8" t="s">
        <v>141</v>
      </c>
      <c r="B488" s="8"/>
      <c r="C488" s="9"/>
      <c r="D488" s="9"/>
      <c r="E488" s="9"/>
      <c r="F488" s="9"/>
      <c r="G488" s="9"/>
      <c r="H488" s="9"/>
      <c r="I488" s="9"/>
      <c r="J488" s="9"/>
      <c r="K488" s="8"/>
      <c r="L488" s="6"/>
    </row>
    <row r="489" spans="2:12" ht="12.75">
      <c r="B489" s="8" t="s">
        <v>315</v>
      </c>
      <c r="C489" s="9">
        <v>23.21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f>SUM(C489:I489)</f>
        <v>23.21</v>
      </c>
      <c r="K489" s="8"/>
      <c r="L489" s="6"/>
    </row>
    <row r="490" spans="1:12" ht="12.75">
      <c r="A490" s="8"/>
      <c r="B490" s="8" t="s">
        <v>316</v>
      </c>
      <c r="C490" s="9">
        <v>341.7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f>SUM(C490:I490)</f>
        <v>341.7</v>
      </c>
      <c r="K490" s="8"/>
      <c r="L490" s="6"/>
    </row>
    <row r="491" spans="1:12" ht="12.75">
      <c r="A491" s="8"/>
      <c r="B491" s="8"/>
      <c r="C491" s="9"/>
      <c r="D491" s="9"/>
      <c r="E491" s="9"/>
      <c r="F491" s="9"/>
      <c r="G491" s="9"/>
      <c r="H491" s="9"/>
      <c r="I491" s="9"/>
      <c r="J491" s="12">
        <f>SUM(J489:J490)</f>
        <v>364.90999999999997</v>
      </c>
      <c r="K491" s="8"/>
      <c r="L491" s="6"/>
    </row>
    <row r="492" spans="1:12" ht="12.75">
      <c r="A492" s="8" t="s">
        <v>142</v>
      </c>
      <c r="B492" s="8"/>
      <c r="C492" s="9"/>
      <c r="D492" s="9"/>
      <c r="E492" s="9"/>
      <c r="F492" s="9"/>
      <c r="G492" s="9"/>
      <c r="H492" s="9"/>
      <c r="I492" s="9"/>
      <c r="J492" s="9"/>
      <c r="K492" s="8"/>
      <c r="L492" s="6"/>
    </row>
    <row r="493" spans="2:12" ht="12.75">
      <c r="B493" s="8" t="s">
        <v>210</v>
      </c>
      <c r="C493" s="9">
        <v>91.8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f>SUM(C493:I493)</f>
        <v>91.8</v>
      </c>
      <c r="K493" s="8"/>
      <c r="L493" s="6"/>
    </row>
    <row r="494" spans="1:12" ht="12.75">
      <c r="A494" s="8"/>
      <c r="B494" s="8"/>
      <c r="C494" s="9"/>
      <c r="D494" s="9"/>
      <c r="E494" s="9"/>
      <c r="F494" s="9"/>
      <c r="G494" s="9"/>
      <c r="H494" s="9"/>
      <c r="I494" s="9"/>
      <c r="J494" s="9"/>
      <c r="K494" s="8"/>
      <c r="L494" s="6"/>
    </row>
    <row r="495" spans="1:12" ht="12.75">
      <c r="A495" s="8" t="s">
        <v>143</v>
      </c>
      <c r="B495" s="8"/>
      <c r="C495" s="9"/>
      <c r="D495" s="9"/>
      <c r="E495" s="9"/>
      <c r="F495" s="9"/>
      <c r="G495" s="9"/>
      <c r="H495" s="9"/>
      <c r="I495" s="9"/>
      <c r="J495" s="9"/>
      <c r="K495" s="8"/>
      <c r="L495" s="6"/>
    </row>
    <row r="496" spans="2:12" ht="12.75">
      <c r="B496" s="8" t="s">
        <v>317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10</v>
      </c>
      <c r="J496" s="9">
        <f>SUM(C496:I496)</f>
        <v>10</v>
      </c>
      <c r="K496" s="8"/>
      <c r="L496" s="6"/>
    </row>
    <row r="497" spans="1:12" ht="12.75">
      <c r="A497" s="8"/>
      <c r="B497" s="8" t="s">
        <v>318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132.5</v>
      </c>
      <c r="J497" s="9">
        <f>SUM(C497:I497)</f>
        <v>132.5</v>
      </c>
      <c r="K497" s="8"/>
      <c r="L497" s="6"/>
    </row>
    <row r="498" spans="1:12" ht="12.75">
      <c r="A498" s="8"/>
      <c r="B498" s="8"/>
      <c r="C498" s="9"/>
      <c r="D498" s="9"/>
      <c r="E498" s="9"/>
      <c r="F498" s="9"/>
      <c r="G498" s="9"/>
      <c r="H498" s="9"/>
      <c r="I498" s="9"/>
      <c r="J498" s="12">
        <f>SUM(J496:J497)</f>
        <v>142.5</v>
      </c>
      <c r="K498" s="8"/>
      <c r="L498" s="6"/>
    </row>
    <row r="499" spans="1:12" ht="12.75">
      <c r="A499" s="8" t="s">
        <v>144</v>
      </c>
      <c r="B499" s="8"/>
      <c r="C499" s="9"/>
      <c r="D499" s="9"/>
      <c r="E499" s="9"/>
      <c r="F499" s="9"/>
      <c r="G499" s="9"/>
      <c r="H499" s="9"/>
      <c r="I499" s="9"/>
      <c r="J499" s="9"/>
      <c r="K499" s="8"/>
      <c r="L499" s="6"/>
    </row>
    <row r="500" spans="2:12" ht="12.75">
      <c r="B500" s="8" t="s">
        <v>218</v>
      </c>
      <c r="C500" s="9">
        <v>46.99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f>SUM(C500:I500)</f>
        <v>46.99</v>
      </c>
      <c r="K500" s="8"/>
      <c r="L500" s="6"/>
    </row>
    <row r="501" spans="1:12" ht="12.75">
      <c r="A501" s="8"/>
      <c r="B501" s="8"/>
      <c r="C501" s="9"/>
      <c r="D501" s="9"/>
      <c r="E501" s="9"/>
      <c r="F501" s="9"/>
      <c r="G501" s="9"/>
      <c r="H501" s="9"/>
      <c r="I501" s="9"/>
      <c r="J501" s="9"/>
      <c r="K501" s="8"/>
      <c r="L501" s="6"/>
    </row>
    <row r="502" spans="1:12" ht="12.75">
      <c r="A502" s="8" t="s">
        <v>145</v>
      </c>
      <c r="B502" s="8"/>
      <c r="C502" s="9"/>
      <c r="D502" s="9"/>
      <c r="E502" s="9"/>
      <c r="F502" s="9"/>
      <c r="G502" s="9"/>
      <c r="H502" s="9"/>
      <c r="I502" s="9"/>
      <c r="J502" s="9"/>
      <c r="K502" s="8"/>
      <c r="L502" s="6"/>
    </row>
    <row r="503" spans="2:12" ht="12.75">
      <c r="B503" s="8" t="s">
        <v>319</v>
      </c>
      <c r="C503" s="9">
        <v>165.57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f>SUM(C503:I503)</f>
        <v>165.57</v>
      </c>
      <c r="K503" s="8"/>
      <c r="L503" s="6"/>
    </row>
    <row r="504" spans="1:12" ht="12.75">
      <c r="A504" s="8"/>
      <c r="B504" s="8"/>
      <c r="C504" s="9"/>
      <c r="D504" s="9"/>
      <c r="E504" s="9"/>
      <c r="F504" s="9"/>
      <c r="G504" s="9"/>
      <c r="H504" s="9"/>
      <c r="I504" s="9"/>
      <c r="J504" s="9"/>
      <c r="K504" s="8"/>
      <c r="L504" s="6"/>
    </row>
    <row r="505" spans="1:12" ht="12.75">
      <c r="A505" s="8" t="s">
        <v>146</v>
      </c>
      <c r="B505" s="8"/>
      <c r="C505" s="9"/>
      <c r="D505" s="9"/>
      <c r="E505" s="9"/>
      <c r="F505" s="9"/>
      <c r="G505" s="9"/>
      <c r="H505" s="9"/>
      <c r="I505" s="9"/>
      <c r="J505" s="9"/>
      <c r="K505" s="8"/>
      <c r="L505" s="6"/>
    </row>
    <row r="506" spans="2:12" ht="12.75">
      <c r="B506" s="8" t="s">
        <v>320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34.5</v>
      </c>
      <c r="I506" s="9">
        <v>10</v>
      </c>
      <c r="J506" s="9">
        <f>SUM(C506:I506)</f>
        <v>44.5</v>
      </c>
      <c r="K506" s="8"/>
      <c r="L506" s="6"/>
    </row>
    <row r="507" spans="1:12" ht="12.75">
      <c r="A507" s="8"/>
      <c r="B507" s="8" t="s">
        <v>321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34.5</v>
      </c>
      <c r="I507" s="9">
        <v>10</v>
      </c>
      <c r="J507" s="9">
        <f>SUM(C507:I507)</f>
        <v>44.5</v>
      </c>
      <c r="K507" s="8"/>
      <c r="L507" s="6"/>
    </row>
    <row r="508" spans="1:12" ht="12.75">
      <c r="A508" s="8"/>
      <c r="B508" s="8"/>
      <c r="C508" s="9"/>
      <c r="D508" s="9"/>
      <c r="E508" s="9"/>
      <c r="F508" s="9"/>
      <c r="G508" s="9"/>
      <c r="H508" s="9"/>
      <c r="I508" s="9"/>
      <c r="J508" s="12">
        <f>SUM(J506:J507)</f>
        <v>89</v>
      </c>
      <c r="K508" s="8"/>
      <c r="L508" s="6"/>
    </row>
    <row r="509" spans="1:12" ht="12.75">
      <c r="A509" s="8" t="s">
        <v>147</v>
      </c>
      <c r="B509" s="8"/>
      <c r="C509" s="9"/>
      <c r="D509" s="9"/>
      <c r="E509" s="9"/>
      <c r="F509" s="9"/>
      <c r="G509" s="9"/>
      <c r="H509" s="9"/>
      <c r="I509" s="9"/>
      <c r="J509" s="9"/>
      <c r="K509" s="8"/>
      <c r="L509" s="6"/>
    </row>
    <row r="510" spans="2:12" ht="12.75">
      <c r="B510" s="8" t="s">
        <v>322</v>
      </c>
      <c r="C510" s="9">
        <v>146.15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38.75</v>
      </c>
      <c r="J510" s="9">
        <f>SUM(C510:I510)</f>
        <v>184.9</v>
      </c>
      <c r="K510" s="8"/>
      <c r="L510" s="6"/>
    </row>
    <row r="511" spans="1:12" ht="12.75">
      <c r="A511" s="8"/>
      <c r="B511" s="8" t="s">
        <v>212</v>
      </c>
      <c r="C511" s="9">
        <v>832.16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f>SUM(C511:I511)</f>
        <v>832.16</v>
      </c>
      <c r="K511" s="8"/>
      <c r="L511" s="6"/>
    </row>
    <row r="512" spans="1:12" ht="12.75">
      <c r="A512" s="8"/>
      <c r="B512" s="8"/>
      <c r="C512" s="9"/>
      <c r="D512" s="9"/>
      <c r="E512" s="9"/>
      <c r="F512" s="9"/>
      <c r="G512" s="9"/>
      <c r="H512" s="9"/>
      <c r="I512" s="9"/>
      <c r="J512" s="12">
        <f>SUM(J510:J511)</f>
        <v>1017.06</v>
      </c>
      <c r="K512" s="8"/>
      <c r="L512" s="6"/>
    </row>
    <row r="513" spans="1:12" ht="12.75">
      <c r="A513" s="8" t="s">
        <v>148</v>
      </c>
      <c r="B513" s="8"/>
      <c r="C513" s="9"/>
      <c r="D513" s="9"/>
      <c r="E513" s="9"/>
      <c r="F513" s="9"/>
      <c r="G513" s="9"/>
      <c r="H513" s="9"/>
      <c r="I513" s="9"/>
      <c r="J513" s="9"/>
      <c r="K513" s="8"/>
      <c r="L513" s="6"/>
    </row>
    <row r="514" spans="2:12" ht="12.75">
      <c r="B514" s="8" t="s">
        <v>232</v>
      </c>
      <c r="C514" s="9">
        <v>1208.17</v>
      </c>
      <c r="D514" s="9">
        <v>0</v>
      </c>
      <c r="E514" s="9">
        <v>0</v>
      </c>
      <c r="F514" s="9">
        <v>0</v>
      </c>
      <c r="G514" s="9">
        <v>0</v>
      </c>
      <c r="H514" s="9">
        <v>10</v>
      </c>
      <c r="I514" s="9">
        <v>0</v>
      </c>
      <c r="J514" s="9">
        <f>SUM(C514:I514)</f>
        <v>1218.17</v>
      </c>
      <c r="K514" s="8"/>
      <c r="L514" s="6"/>
    </row>
    <row r="515" spans="1:12" ht="12.75">
      <c r="A515" s="8"/>
      <c r="B515" s="8"/>
      <c r="C515" s="9"/>
      <c r="D515" s="9"/>
      <c r="E515" s="9"/>
      <c r="F515" s="9"/>
      <c r="G515" s="9"/>
      <c r="H515" s="9"/>
      <c r="I515" s="9"/>
      <c r="J515" s="9"/>
      <c r="K515" s="8"/>
      <c r="L515" s="6"/>
    </row>
    <row r="516" spans="1:12" ht="12.75">
      <c r="A516" s="8" t="s">
        <v>149</v>
      </c>
      <c r="B516" s="8"/>
      <c r="C516" s="9"/>
      <c r="D516" s="9"/>
      <c r="E516" s="9"/>
      <c r="F516" s="9"/>
      <c r="G516" s="9"/>
      <c r="H516" s="9"/>
      <c r="I516" s="9"/>
      <c r="J516" s="9"/>
      <c r="K516" s="8"/>
      <c r="L516" s="6"/>
    </row>
    <row r="517" spans="2:12" ht="12.75">
      <c r="B517" s="8" t="s">
        <v>232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10</v>
      </c>
      <c r="I517" s="9">
        <v>0</v>
      </c>
      <c r="J517" s="9">
        <f>SUM(C517:I517)</f>
        <v>10</v>
      </c>
      <c r="K517" s="8"/>
      <c r="L517" s="6"/>
    </row>
    <row r="518" spans="1:12" ht="12.75">
      <c r="A518" s="8"/>
      <c r="B518" s="8"/>
      <c r="C518" s="9"/>
      <c r="D518" s="9"/>
      <c r="E518" s="9"/>
      <c r="F518" s="9"/>
      <c r="G518" s="9"/>
      <c r="H518" s="9"/>
      <c r="I518" s="9"/>
      <c r="J518" s="9"/>
      <c r="K518" s="8"/>
      <c r="L518" s="6"/>
    </row>
    <row r="519" spans="1:12" ht="12.75">
      <c r="A519" s="8" t="s">
        <v>150</v>
      </c>
      <c r="B519" s="8"/>
      <c r="C519" s="9"/>
      <c r="D519" s="9"/>
      <c r="E519" s="9"/>
      <c r="F519" s="9"/>
      <c r="G519" s="9"/>
      <c r="H519" s="9"/>
      <c r="I519" s="9"/>
      <c r="J519" s="9"/>
      <c r="K519" s="8"/>
      <c r="L519" s="6"/>
    </row>
    <row r="520" spans="2:12" ht="12.75">
      <c r="B520" s="8" t="s">
        <v>232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10</v>
      </c>
      <c r="I520" s="9">
        <v>0</v>
      </c>
      <c r="J520" s="9">
        <f>SUM(C520:I520)</f>
        <v>10</v>
      </c>
      <c r="K520" s="8"/>
      <c r="L520" s="6"/>
    </row>
    <row r="521" spans="1:12" ht="12.75">
      <c r="A521" s="8"/>
      <c r="B521" s="8"/>
      <c r="C521" s="9"/>
      <c r="D521" s="9"/>
      <c r="E521" s="9"/>
      <c r="F521" s="9"/>
      <c r="G521" s="9"/>
      <c r="H521" s="9"/>
      <c r="I521" s="9"/>
      <c r="J521" s="9"/>
      <c r="K521" s="8"/>
      <c r="L521" s="6"/>
    </row>
    <row r="522" spans="1:12" ht="12.75">
      <c r="A522" s="8" t="s">
        <v>151</v>
      </c>
      <c r="B522" s="8"/>
      <c r="C522" s="9"/>
      <c r="D522" s="9"/>
      <c r="E522" s="9"/>
      <c r="F522" s="9"/>
      <c r="G522" s="9"/>
      <c r="H522" s="9"/>
      <c r="I522" s="9"/>
      <c r="J522" s="9"/>
      <c r="K522" s="8"/>
      <c r="L522" s="6"/>
    </row>
    <row r="523" spans="2:12" ht="12.75">
      <c r="B523" s="8" t="s">
        <v>203</v>
      </c>
      <c r="C523" s="9">
        <v>78.87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f>SUM(C523:I523)</f>
        <v>78.87</v>
      </c>
      <c r="K523" s="8"/>
      <c r="L523" s="6"/>
    </row>
    <row r="524" spans="1:12" ht="12.75">
      <c r="A524" s="8"/>
      <c r="B524" s="8"/>
      <c r="C524" s="9"/>
      <c r="D524" s="9"/>
      <c r="E524" s="9"/>
      <c r="F524" s="9"/>
      <c r="G524" s="9"/>
      <c r="H524" s="9"/>
      <c r="I524" s="9"/>
      <c r="J524" s="9"/>
      <c r="K524" s="8"/>
      <c r="L524" s="6"/>
    </row>
    <row r="525" spans="1:12" ht="12.75">
      <c r="A525" s="8" t="s">
        <v>152</v>
      </c>
      <c r="B525" s="8"/>
      <c r="C525" s="9"/>
      <c r="D525" s="9"/>
      <c r="E525" s="9"/>
      <c r="F525" s="9"/>
      <c r="G525" s="9"/>
      <c r="H525" s="9"/>
      <c r="I525" s="9"/>
      <c r="J525" s="9"/>
      <c r="K525" s="8"/>
      <c r="L525" s="6"/>
    </row>
    <row r="526" spans="2:12" ht="12.75">
      <c r="B526" s="8" t="s">
        <v>267</v>
      </c>
      <c r="C526" s="9">
        <v>19.08</v>
      </c>
      <c r="D526" s="9">
        <v>0</v>
      </c>
      <c r="E526" s="9">
        <v>0</v>
      </c>
      <c r="F526" s="9">
        <v>6</v>
      </c>
      <c r="G526" s="9">
        <v>0</v>
      </c>
      <c r="H526" s="9">
        <v>34.79</v>
      </c>
      <c r="I526" s="9">
        <v>479.64</v>
      </c>
      <c r="J526" s="9">
        <f>SUM(C526:I526)</f>
        <v>539.51</v>
      </c>
      <c r="K526" s="8"/>
      <c r="L526" s="6"/>
    </row>
    <row r="527" spans="1:12" ht="12.75">
      <c r="A527" s="8"/>
      <c r="B527" s="8"/>
      <c r="C527" s="9"/>
      <c r="D527" s="9"/>
      <c r="E527" s="9"/>
      <c r="F527" s="9"/>
      <c r="G527" s="9"/>
      <c r="H527" s="9"/>
      <c r="I527" s="9"/>
      <c r="J527" s="9"/>
      <c r="K527" s="8"/>
      <c r="L527" s="6"/>
    </row>
    <row r="528" spans="1:12" ht="12.75">
      <c r="A528" s="8" t="s">
        <v>153</v>
      </c>
      <c r="B528" s="8"/>
      <c r="C528" s="9"/>
      <c r="D528" s="9"/>
      <c r="E528" s="9"/>
      <c r="F528" s="9"/>
      <c r="G528" s="9"/>
      <c r="H528" s="9"/>
      <c r="I528" s="9"/>
      <c r="J528" s="9"/>
      <c r="K528" s="8"/>
      <c r="L528" s="6"/>
    </row>
    <row r="529" spans="2:12" ht="12.75">
      <c r="B529" s="8" t="s">
        <v>323</v>
      </c>
      <c r="C529" s="9">
        <v>0</v>
      </c>
      <c r="D529" s="9">
        <v>0</v>
      </c>
      <c r="E529" s="9">
        <v>0</v>
      </c>
      <c r="F529" s="9">
        <v>1167</v>
      </c>
      <c r="G529" s="9">
        <v>2340</v>
      </c>
      <c r="H529" s="9">
        <v>634</v>
      </c>
      <c r="I529" s="9">
        <v>237</v>
      </c>
      <c r="J529" s="9">
        <f>SUM(C529:I529)</f>
        <v>4378</v>
      </c>
      <c r="K529" s="8"/>
      <c r="L529" s="6"/>
    </row>
    <row r="530" spans="1:12" ht="12.75">
      <c r="A530" s="8"/>
      <c r="B530" s="8"/>
      <c r="C530" s="9"/>
      <c r="D530" s="9"/>
      <c r="E530" s="9"/>
      <c r="F530" s="9"/>
      <c r="G530" s="9"/>
      <c r="H530" s="9"/>
      <c r="I530" s="9"/>
      <c r="J530" s="9"/>
      <c r="K530" s="8"/>
      <c r="L530" s="6"/>
    </row>
    <row r="531" spans="1:12" ht="12.75">
      <c r="A531" s="8" t="s">
        <v>154</v>
      </c>
      <c r="B531" s="8"/>
      <c r="C531" s="9"/>
      <c r="D531" s="9"/>
      <c r="E531" s="9"/>
      <c r="F531" s="9"/>
      <c r="G531" s="9"/>
      <c r="H531" s="9"/>
      <c r="I531" s="9"/>
      <c r="J531" s="9"/>
      <c r="K531" s="8"/>
      <c r="L531" s="6"/>
    </row>
    <row r="532" spans="2:12" ht="12.75">
      <c r="B532" s="8" t="s">
        <v>324</v>
      </c>
      <c r="C532" s="9">
        <v>32.61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f>SUM(C532:I532)</f>
        <v>32.61</v>
      </c>
      <c r="K532" s="8"/>
      <c r="L532" s="6"/>
    </row>
    <row r="533" spans="1:12" ht="12.75">
      <c r="A533" s="8"/>
      <c r="B533" s="8"/>
      <c r="C533" s="9"/>
      <c r="D533" s="9"/>
      <c r="E533" s="9"/>
      <c r="F533" s="9"/>
      <c r="G533" s="9"/>
      <c r="H533" s="9"/>
      <c r="I533" s="9"/>
      <c r="J533" s="9"/>
      <c r="K533" s="8"/>
      <c r="L533" s="6"/>
    </row>
    <row r="534" spans="1:12" ht="12.75">
      <c r="A534" s="8" t="s">
        <v>155</v>
      </c>
      <c r="B534" s="8"/>
      <c r="C534" s="9"/>
      <c r="D534" s="9"/>
      <c r="E534" s="9"/>
      <c r="F534" s="9"/>
      <c r="G534" s="9"/>
      <c r="H534" s="9"/>
      <c r="I534" s="9"/>
      <c r="J534" s="9"/>
      <c r="K534" s="8"/>
      <c r="L534" s="6"/>
    </row>
    <row r="535" spans="2:12" ht="12.75">
      <c r="B535" s="8" t="s">
        <v>214</v>
      </c>
      <c r="C535" s="9">
        <v>241.65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f>SUM(C535:I535)</f>
        <v>241.65</v>
      </c>
      <c r="K535" s="8"/>
      <c r="L535" s="6"/>
    </row>
    <row r="536" spans="1:12" ht="12.75">
      <c r="A536" s="8"/>
      <c r="B536" s="8" t="s">
        <v>215</v>
      </c>
      <c r="C536" s="9">
        <v>494.56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f>SUM(C536:I536)</f>
        <v>494.56</v>
      </c>
      <c r="K536" s="8"/>
      <c r="L536" s="6"/>
    </row>
    <row r="537" spans="1:12" ht="12.75">
      <c r="A537" s="8"/>
      <c r="B537" s="8"/>
      <c r="C537" s="9"/>
      <c r="D537" s="9"/>
      <c r="E537" s="9"/>
      <c r="F537" s="9"/>
      <c r="G537" s="9"/>
      <c r="H537" s="9"/>
      <c r="I537" s="9"/>
      <c r="J537" s="12">
        <f>SUM(J535:J536)</f>
        <v>736.21</v>
      </c>
      <c r="K537" s="8"/>
      <c r="L537" s="6"/>
    </row>
    <row r="538" spans="1:12" ht="12.75">
      <c r="A538" s="8" t="s">
        <v>156</v>
      </c>
      <c r="B538" s="8"/>
      <c r="C538" s="9"/>
      <c r="D538" s="9"/>
      <c r="E538" s="9"/>
      <c r="F538" s="9"/>
      <c r="G538" s="9"/>
      <c r="H538" s="9"/>
      <c r="I538" s="9"/>
      <c r="J538" s="9"/>
      <c r="K538" s="8"/>
      <c r="L538" s="6"/>
    </row>
    <row r="539" spans="2:12" ht="12.75">
      <c r="B539" s="8" t="s">
        <v>240</v>
      </c>
      <c r="C539" s="9">
        <v>40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f>SUM(C539:I539)</f>
        <v>40</v>
      </c>
      <c r="K539" s="8"/>
      <c r="L539" s="6"/>
    </row>
    <row r="540" spans="1:12" ht="12.75">
      <c r="A540" s="8"/>
      <c r="B540" s="8"/>
      <c r="C540" s="9"/>
      <c r="D540" s="9"/>
      <c r="E540" s="9"/>
      <c r="F540" s="9"/>
      <c r="G540" s="9"/>
      <c r="H540" s="9"/>
      <c r="I540" s="9"/>
      <c r="J540" s="9"/>
      <c r="K540" s="8"/>
      <c r="L540" s="6"/>
    </row>
    <row r="541" spans="1:12" ht="12.75">
      <c r="A541" s="8" t="s">
        <v>157</v>
      </c>
      <c r="B541" s="8"/>
      <c r="C541" s="9"/>
      <c r="D541" s="9"/>
      <c r="E541" s="9"/>
      <c r="F541" s="9"/>
      <c r="G541" s="9"/>
      <c r="H541" s="9"/>
      <c r="I541" s="9"/>
      <c r="J541" s="9"/>
      <c r="K541" s="8"/>
      <c r="L541" s="6"/>
    </row>
    <row r="542" spans="2:12" ht="12.75">
      <c r="B542" s="8" t="s">
        <v>217</v>
      </c>
      <c r="C542" s="9">
        <v>79.59</v>
      </c>
      <c r="D542" s="9">
        <v>415.73</v>
      </c>
      <c r="E542" s="9">
        <v>0</v>
      </c>
      <c r="F542" s="9">
        <v>182.2</v>
      </c>
      <c r="G542" s="9">
        <v>0</v>
      </c>
      <c r="H542" s="9">
        <v>10</v>
      </c>
      <c r="I542" s="9">
        <v>20</v>
      </c>
      <c r="J542" s="9">
        <f>SUM(C542:I542)</f>
        <v>707.52</v>
      </c>
      <c r="K542" s="8"/>
      <c r="L542" s="6"/>
    </row>
    <row r="543" spans="1:12" ht="12.75">
      <c r="A543" s="8"/>
      <c r="B543" s="8"/>
      <c r="C543" s="9"/>
      <c r="D543" s="9"/>
      <c r="E543" s="9"/>
      <c r="F543" s="9"/>
      <c r="G543" s="9"/>
      <c r="H543" s="9"/>
      <c r="I543" s="9"/>
      <c r="J543" s="9"/>
      <c r="K543" s="8"/>
      <c r="L543" s="6"/>
    </row>
    <row r="544" spans="1:12" ht="12.75">
      <c r="A544" s="8" t="s">
        <v>364</v>
      </c>
      <c r="B544" s="8"/>
      <c r="C544" s="9"/>
      <c r="D544" s="9"/>
      <c r="E544" s="9"/>
      <c r="F544" s="9"/>
      <c r="G544" s="9"/>
      <c r="H544" s="9"/>
      <c r="I544" s="9"/>
      <c r="J544" s="9"/>
      <c r="K544" s="8"/>
      <c r="L544" s="6"/>
    </row>
    <row r="545" spans="1:12" ht="12.75">
      <c r="A545" s="8"/>
      <c r="B545" s="8" t="s">
        <v>365</v>
      </c>
      <c r="C545" s="9">
        <v>7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f>SUM(C545:I545)</f>
        <v>7</v>
      </c>
      <c r="K545" s="8"/>
      <c r="L545" s="6"/>
    </row>
    <row r="546" spans="1:12" ht="12.75">
      <c r="A546" s="8"/>
      <c r="B546" s="8"/>
      <c r="C546" s="9"/>
      <c r="D546" s="9"/>
      <c r="E546" s="9"/>
      <c r="F546" s="9"/>
      <c r="G546" s="9"/>
      <c r="H546" s="9"/>
      <c r="I546" s="9"/>
      <c r="J546" s="9"/>
      <c r="K546" s="8"/>
      <c r="L546" s="6"/>
    </row>
    <row r="547" spans="1:12" ht="12.75">
      <c r="A547" s="8" t="s">
        <v>158</v>
      </c>
      <c r="B547" s="8"/>
      <c r="C547" s="9"/>
      <c r="D547" s="9"/>
      <c r="E547" s="9"/>
      <c r="F547" s="9"/>
      <c r="G547" s="9"/>
      <c r="H547" s="9"/>
      <c r="I547" s="9"/>
      <c r="J547" s="9"/>
      <c r="K547" s="8"/>
      <c r="L547" s="6"/>
    </row>
    <row r="548" spans="2:12" ht="12.75">
      <c r="B548" s="8" t="s">
        <v>240</v>
      </c>
      <c r="C548" s="9">
        <v>9.29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f>SUM(C548:I548)</f>
        <v>9.29</v>
      </c>
      <c r="K548" s="8"/>
      <c r="L548" s="6"/>
    </row>
    <row r="549" spans="1:12" ht="12.75">
      <c r="A549" s="8"/>
      <c r="B549" s="8"/>
      <c r="C549" s="9"/>
      <c r="D549" s="9"/>
      <c r="E549" s="9"/>
      <c r="F549" s="9"/>
      <c r="G549" s="9"/>
      <c r="H549" s="9"/>
      <c r="I549" s="9"/>
      <c r="J549" s="9"/>
      <c r="K549" s="8"/>
      <c r="L549" s="6"/>
    </row>
    <row r="550" spans="1:12" ht="12.75">
      <c r="A550" s="8" t="s">
        <v>159</v>
      </c>
      <c r="B550" s="8"/>
      <c r="C550" s="9"/>
      <c r="D550" s="9"/>
      <c r="E550" s="9"/>
      <c r="F550" s="9"/>
      <c r="G550" s="9"/>
      <c r="H550" s="9"/>
      <c r="I550" s="9"/>
      <c r="J550" s="9"/>
      <c r="K550" s="8"/>
      <c r="L550" s="6"/>
    </row>
    <row r="551" spans="2:12" ht="12.75">
      <c r="B551" s="8" t="s">
        <v>216</v>
      </c>
      <c r="C551" s="9">
        <v>7212.96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f>SUM(C551:I551)</f>
        <v>7212.96</v>
      </c>
      <c r="K551" s="8"/>
      <c r="L551" s="6"/>
    </row>
    <row r="552" spans="1:12" ht="12.75">
      <c r="A552" s="8"/>
      <c r="B552" s="8"/>
      <c r="C552" s="9"/>
      <c r="D552" s="9"/>
      <c r="E552" s="9"/>
      <c r="F552" s="9"/>
      <c r="G552" s="9"/>
      <c r="H552" s="9"/>
      <c r="I552" s="9"/>
      <c r="J552" s="9"/>
      <c r="K552" s="8"/>
      <c r="L552" s="6"/>
    </row>
    <row r="553" spans="1:12" ht="12.75">
      <c r="A553" s="8" t="s">
        <v>160</v>
      </c>
      <c r="B553" s="8"/>
      <c r="C553" s="9"/>
      <c r="D553" s="9"/>
      <c r="E553" s="9"/>
      <c r="F553" s="9"/>
      <c r="G553" s="9"/>
      <c r="H553" s="9"/>
      <c r="I553" s="9"/>
      <c r="J553" s="9"/>
      <c r="K553" s="8"/>
      <c r="L553" s="6"/>
    </row>
    <row r="554" spans="2:12" ht="12.75">
      <c r="B554" s="8" t="s">
        <v>325</v>
      </c>
      <c r="C554" s="9">
        <v>15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f>SUM(C554:I554)</f>
        <v>15</v>
      </c>
      <c r="K554" s="8"/>
      <c r="L554" s="6"/>
    </row>
    <row r="555" spans="1:12" ht="12.75">
      <c r="A555" s="8"/>
      <c r="B555" s="8"/>
      <c r="C555" s="9"/>
      <c r="D555" s="9"/>
      <c r="E555" s="9"/>
      <c r="F555" s="9"/>
      <c r="G555" s="9"/>
      <c r="H555" s="9"/>
      <c r="I555" s="9"/>
      <c r="J555" s="9"/>
      <c r="K555" s="8"/>
      <c r="L555" s="6"/>
    </row>
    <row r="556" spans="1:12" ht="12.75">
      <c r="A556" s="8" t="s">
        <v>161</v>
      </c>
      <c r="B556" s="8"/>
      <c r="C556" s="9"/>
      <c r="D556" s="9"/>
      <c r="E556" s="9"/>
      <c r="F556" s="9"/>
      <c r="G556" s="9"/>
      <c r="H556" s="9"/>
      <c r="I556" s="9"/>
      <c r="J556" s="9"/>
      <c r="K556" s="8"/>
      <c r="L556" s="6"/>
    </row>
    <row r="557" spans="2:12" ht="12.75">
      <c r="B557" s="8" t="s">
        <v>215</v>
      </c>
      <c r="C557" s="9">
        <v>36.08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f>SUM(C557:I557)</f>
        <v>36.08</v>
      </c>
      <c r="K557" s="8"/>
      <c r="L557" s="6"/>
    </row>
    <row r="558" spans="1:12" ht="12.75">
      <c r="A558" s="8"/>
      <c r="B558" s="8"/>
      <c r="C558" s="9"/>
      <c r="D558" s="9"/>
      <c r="E558" s="9"/>
      <c r="F558" s="9"/>
      <c r="G558" s="9"/>
      <c r="H558" s="9"/>
      <c r="I558" s="9"/>
      <c r="J558" s="9"/>
      <c r="K558" s="8"/>
      <c r="L558" s="6"/>
    </row>
    <row r="559" spans="1:12" ht="12.75">
      <c r="A559" s="8" t="s">
        <v>162</v>
      </c>
      <c r="B559" s="8"/>
      <c r="C559" s="9"/>
      <c r="D559" s="9"/>
      <c r="E559" s="9"/>
      <c r="F559" s="9"/>
      <c r="G559" s="9"/>
      <c r="H559" s="9"/>
      <c r="I559" s="9"/>
      <c r="J559" s="9"/>
      <c r="K559" s="8"/>
      <c r="L559" s="6"/>
    </row>
    <row r="560" spans="2:12" ht="12.75">
      <c r="B560" s="8" t="s">
        <v>326</v>
      </c>
      <c r="C560" s="9">
        <v>25</v>
      </c>
      <c r="D560" s="9">
        <v>0</v>
      </c>
      <c r="E560" s="9">
        <v>0</v>
      </c>
      <c r="F560" s="9">
        <v>290</v>
      </c>
      <c r="G560" s="9">
        <v>5.85</v>
      </c>
      <c r="H560" s="9">
        <v>0</v>
      </c>
      <c r="I560" s="9">
        <v>0</v>
      </c>
      <c r="J560" s="9">
        <f>SUM(C560:I560)</f>
        <v>320.85</v>
      </c>
      <c r="K560" s="8"/>
      <c r="L560" s="6"/>
    </row>
    <row r="561" spans="1:12" ht="12.75">
      <c r="A561" s="8"/>
      <c r="B561" s="8" t="s">
        <v>232</v>
      </c>
      <c r="C561" s="9">
        <v>549.22</v>
      </c>
      <c r="D561" s="9">
        <v>0</v>
      </c>
      <c r="E561" s="9">
        <v>0</v>
      </c>
      <c r="F561" s="9">
        <v>0</v>
      </c>
      <c r="G561" s="9">
        <v>0</v>
      </c>
      <c r="H561" s="9">
        <v>10</v>
      </c>
      <c r="I561" s="9">
        <v>0</v>
      </c>
      <c r="J561" s="9">
        <f>SUM(C561:I561)</f>
        <v>559.22</v>
      </c>
      <c r="K561" s="8"/>
      <c r="L561" s="6"/>
    </row>
    <row r="562" spans="1:12" ht="12.75">
      <c r="A562" s="8"/>
      <c r="B562" s="8"/>
      <c r="C562" s="9"/>
      <c r="D562" s="9"/>
      <c r="E562" s="9"/>
      <c r="F562" s="9"/>
      <c r="G562" s="9"/>
      <c r="H562" s="9"/>
      <c r="I562" s="9"/>
      <c r="J562" s="12">
        <f>SUM(J560:J561)</f>
        <v>880.07</v>
      </c>
      <c r="K562" s="8"/>
      <c r="L562" s="6"/>
    </row>
    <row r="563" spans="1:12" ht="12.75">
      <c r="A563" s="8" t="s">
        <v>163</v>
      </c>
      <c r="B563" s="8"/>
      <c r="C563" s="9"/>
      <c r="D563" s="9"/>
      <c r="E563" s="9"/>
      <c r="F563" s="9"/>
      <c r="G563" s="9"/>
      <c r="H563" s="9"/>
      <c r="I563" s="9"/>
      <c r="J563" s="9"/>
      <c r="K563" s="8"/>
      <c r="L563" s="6"/>
    </row>
    <row r="564" spans="2:12" ht="12.75">
      <c r="B564" s="8" t="s">
        <v>209</v>
      </c>
      <c r="C564" s="9">
        <v>6.94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f>SUM(C564:I564)</f>
        <v>6.94</v>
      </c>
      <c r="K564" s="8"/>
      <c r="L564" s="6"/>
    </row>
    <row r="565" spans="1:13" ht="12.75">
      <c r="A565" s="8"/>
      <c r="B565" s="8" t="s">
        <v>210</v>
      </c>
      <c r="C565" s="9">
        <v>91.8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f>SUM(C565:I565)</f>
        <v>91.8</v>
      </c>
      <c r="K565" s="8"/>
      <c r="L565" s="6"/>
      <c r="M565" s="6"/>
    </row>
    <row r="566" spans="1:13" ht="12.75">
      <c r="A566" s="8"/>
      <c r="B566" s="8"/>
      <c r="C566" s="9"/>
      <c r="D566" s="9"/>
      <c r="E566" s="9"/>
      <c r="F566" s="9"/>
      <c r="G566" s="9"/>
      <c r="H566" s="9"/>
      <c r="I566" s="9"/>
      <c r="J566" s="12">
        <f>SUM(J564:J565)</f>
        <v>98.74</v>
      </c>
      <c r="K566" s="8"/>
      <c r="L566" s="6"/>
      <c r="M566" s="6"/>
    </row>
    <row r="567" spans="1:13" ht="12.75">
      <c r="A567" s="8" t="s">
        <v>164</v>
      </c>
      <c r="B567" s="8"/>
      <c r="C567" s="9"/>
      <c r="D567" s="9"/>
      <c r="E567" s="9"/>
      <c r="F567" s="9"/>
      <c r="G567" s="9"/>
      <c r="H567" s="9"/>
      <c r="I567" s="9"/>
      <c r="J567" s="9"/>
      <c r="K567" s="8"/>
      <c r="L567" s="6"/>
      <c r="M567" s="6"/>
    </row>
    <row r="568" spans="2:12" ht="12.75">
      <c r="B568" s="8" t="s">
        <v>327</v>
      </c>
      <c r="C568" s="9">
        <v>352.12</v>
      </c>
      <c r="D568" s="9">
        <v>0</v>
      </c>
      <c r="E568" s="9">
        <v>0</v>
      </c>
      <c r="F568" s="9">
        <v>0</v>
      </c>
      <c r="G568" s="9">
        <v>40</v>
      </c>
      <c r="H568" s="9">
        <v>39</v>
      </c>
      <c r="I568" s="9">
        <v>0</v>
      </c>
      <c r="J568" s="9">
        <f>SUM(C568:I568)</f>
        <v>431.12</v>
      </c>
      <c r="K568" s="8"/>
      <c r="L568" s="6"/>
    </row>
    <row r="569" spans="1:12" ht="12.75">
      <c r="A569" s="8"/>
      <c r="B569" s="8"/>
      <c r="C569" s="9"/>
      <c r="D569" s="9"/>
      <c r="E569" s="9"/>
      <c r="F569" s="9"/>
      <c r="G569" s="9"/>
      <c r="H569" s="9"/>
      <c r="I569" s="9"/>
      <c r="J569" s="9"/>
      <c r="K569" s="8"/>
      <c r="L569" s="6"/>
    </row>
    <row r="570" spans="1:12" ht="12.75">
      <c r="A570" s="8" t="s">
        <v>165</v>
      </c>
      <c r="B570" s="8"/>
      <c r="C570" s="9"/>
      <c r="D570" s="9"/>
      <c r="E570" s="9"/>
      <c r="F570" s="9"/>
      <c r="G570" s="9"/>
      <c r="H570" s="9"/>
      <c r="I570" s="9"/>
      <c r="J570" s="9"/>
      <c r="K570" s="8"/>
      <c r="L570" s="6"/>
    </row>
    <row r="571" spans="2:12" ht="12.75">
      <c r="B571" s="8" t="s">
        <v>328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67.38</v>
      </c>
      <c r="I571" s="9">
        <v>776.99</v>
      </c>
      <c r="J571" s="9">
        <f>SUM(C571:I571)</f>
        <v>844.37</v>
      </c>
      <c r="K571" s="8"/>
      <c r="L571" s="6"/>
    </row>
    <row r="572" spans="1:12" ht="12.75">
      <c r="A572" s="8"/>
      <c r="B572" s="8"/>
      <c r="C572" s="9"/>
      <c r="D572" s="9"/>
      <c r="E572" s="9"/>
      <c r="F572" s="9"/>
      <c r="G572" s="9"/>
      <c r="H572" s="9"/>
      <c r="I572" s="9"/>
      <c r="J572" s="9"/>
      <c r="K572" s="8"/>
      <c r="L572" s="6"/>
    </row>
    <row r="573" spans="1:12" ht="12.75">
      <c r="A573" s="8" t="s">
        <v>166</v>
      </c>
      <c r="B573" s="8"/>
      <c r="C573" s="9"/>
      <c r="D573" s="9"/>
      <c r="E573" s="9"/>
      <c r="F573" s="9"/>
      <c r="G573" s="9"/>
      <c r="H573" s="9"/>
      <c r="I573" s="9"/>
      <c r="J573" s="9"/>
      <c r="K573" s="8"/>
      <c r="L573" s="6"/>
    </row>
    <row r="574" spans="2:12" ht="12.75">
      <c r="B574" s="8" t="s">
        <v>232</v>
      </c>
      <c r="C574" s="9">
        <v>1410.17</v>
      </c>
      <c r="D574" s="9">
        <v>0</v>
      </c>
      <c r="E574" s="9">
        <v>0</v>
      </c>
      <c r="F574" s="9">
        <v>0</v>
      </c>
      <c r="G574" s="9">
        <v>0</v>
      </c>
      <c r="H574" s="9">
        <v>10</v>
      </c>
      <c r="I574" s="9">
        <v>0</v>
      </c>
      <c r="J574" s="9">
        <f>SUM(C574:I574)</f>
        <v>1420.17</v>
      </c>
      <c r="K574" s="8"/>
      <c r="L574" s="6"/>
    </row>
    <row r="575" spans="1:12" ht="12.75">
      <c r="A575" s="8"/>
      <c r="B575" s="8"/>
      <c r="C575" s="9"/>
      <c r="D575" s="9"/>
      <c r="E575" s="9"/>
      <c r="F575" s="9"/>
      <c r="G575" s="9"/>
      <c r="H575" s="9"/>
      <c r="I575" s="9"/>
      <c r="J575" s="9"/>
      <c r="K575" s="8"/>
      <c r="L575" s="6"/>
    </row>
    <row r="576" spans="1:12" ht="12.75">
      <c r="A576" s="8" t="s">
        <v>167</v>
      </c>
      <c r="B576" s="8"/>
      <c r="C576" s="9"/>
      <c r="D576" s="9"/>
      <c r="E576" s="9"/>
      <c r="F576" s="9"/>
      <c r="G576" s="9"/>
      <c r="H576" s="9"/>
      <c r="I576" s="9"/>
      <c r="J576" s="9"/>
      <c r="K576" s="8"/>
      <c r="L576" s="6"/>
    </row>
    <row r="577" spans="2:12" ht="12.75">
      <c r="B577" s="8" t="s">
        <v>214</v>
      </c>
      <c r="C577" s="9">
        <v>101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f>SUM(C577:I577)</f>
        <v>101</v>
      </c>
      <c r="K577" s="8"/>
      <c r="L577" s="6"/>
    </row>
    <row r="578" spans="1:12" ht="12.75">
      <c r="A578" s="8"/>
      <c r="B578" s="8" t="s">
        <v>329</v>
      </c>
      <c r="C578" s="9">
        <v>606.45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f>SUM(C578:I578)</f>
        <v>606.45</v>
      </c>
      <c r="K578" s="8"/>
      <c r="L578" s="6"/>
    </row>
    <row r="579" spans="1:12" ht="12.75">
      <c r="A579" s="8"/>
      <c r="B579" s="8" t="s">
        <v>215</v>
      </c>
      <c r="C579" s="9">
        <v>31.1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f>SUM(C579:I579)</f>
        <v>31.1</v>
      </c>
      <c r="K579" s="8"/>
      <c r="L579" s="6"/>
    </row>
    <row r="580" spans="1:12" ht="12.75">
      <c r="A580" s="8"/>
      <c r="B580" s="8"/>
      <c r="C580" s="9"/>
      <c r="D580" s="9"/>
      <c r="E580" s="9"/>
      <c r="F580" s="9"/>
      <c r="G580" s="9"/>
      <c r="H580" s="9"/>
      <c r="I580" s="9"/>
      <c r="J580" s="12">
        <f>SUM(J577:J579)</f>
        <v>738.5500000000001</v>
      </c>
      <c r="K580" s="8"/>
      <c r="L580" s="6"/>
    </row>
    <row r="581" spans="1:12" ht="12.75">
      <c r="A581" s="8" t="s">
        <v>168</v>
      </c>
      <c r="B581" s="8"/>
      <c r="C581" s="9"/>
      <c r="D581" s="9"/>
      <c r="E581" s="9"/>
      <c r="F581" s="9"/>
      <c r="G581" s="9"/>
      <c r="H581" s="9"/>
      <c r="I581" s="9"/>
      <c r="J581" s="9"/>
      <c r="K581" s="8"/>
      <c r="L581" s="6"/>
    </row>
    <row r="582" spans="2:12" ht="12.75">
      <c r="B582" s="8" t="s">
        <v>330</v>
      </c>
      <c r="C582" s="9">
        <v>650.57</v>
      </c>
      <c r="D582" s="9">
        <v>0</v>
      </c>
      <c r="E582" s="9">
        <v>0</v>
      </c>
      <c r="F582" s="9">
        <v>0</v>
      </c>
      <c r="G582" s="9">
        <v>193.91</v>
      </c>
      <c r="H582" s="9">
        <v>250</v>
      </c>
      <c r="I582" s="9">
        <v>0</v>
      </c>
      <c r="J582" s="9">
        <f>SUM(C582:I582)</f>
        <v>1094.48</v>
      </c>
      <c r="K582" s="8"/>
      <c r="L582" s="6"/>
    </row>
    <row r="583" spans="1:12" ht="12.75">
      <c r="A583" s="8"/>
      <c r="B583" s="8"/>
      <c r="C583" s="9"/>
      <c r="D583" s="9"/>
      <c r="E583" s="9"/>
      <c r="F583" s="9"/>
      <c r="G583" s="9"/>
      <c r="H583" s="9"/>
      <c r="I583" s="9"/>
      <c r="J583" s="9"/>
      <c r="K583" s="8"/>
      <c r="L583" s="6"/>
    </row>
    <row r="584" spans="1:12" ht="12.75">
      <c r="A584" s="8" t="s">
        <v>169</v>
      </c>
      <c r="B584" s="8"/>
      <c r="C584" s="9"/>
      <c r="D584" s="9"/>
      <c r="E584" s="9"/>
      <c r="F584" s="9"/>
      <c r="G584" s="9"/>
      <c r="H584" s="9"/>
      <c r="I584" s="9"/>
      <c r="J584" s="9"/>
      <c r="K584" s="8"/>
      <c r="L584" s="6"/>
    </row>
    <row r="585" spans="2:12" ht="12.75">
      <c r="B585" s="8" t="s">
        <v>325</v>
      </c>
      <c r="C585" s="9">
        <v>30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f>SUM(C585:I585)</f>
        <v>30</v>
      </c>
      <c r="K585" s="8"/>
      <c r="L585" s="6"/>
    </row>
    <row r="586" spans="1:12" ht="12.75">
      <c r="A586" s="8"/>
      <c r="B586" s="8"/>
      <c r="C586" s="9"/>
      <c r="D586" s="9"/>
      <c r="E586" s="9"/>
      <c r="F586" s="9"/>
      <c r="G586" s="9"/>
      <c r="H586" s="9"/>
      <c r="I586" s="9"/>
      <c r="J586" s="9"/>
      <c r="K586" s="8"/>
      <c r="L586" s="6"/>
    </row>
    <row r="587" spans="1:12" ht="12.75">
      <c r="A587" s="8" t="s">
        <v>170</v>
      </c>
      <c r="B587" s="8"/>
      <c r="C587" s="9"/>
      <c r="D587" s="9"/>
      <c r="E587" s="9"/>
      <c r="F587" s="9"/>
      <c r="G587" s="9"/>
      <c r="H587" s="9"/>
      <c r="I587" s="9"/>
      <c r="J587" s="9"/>
      <c r="K587" s="8"/>
      <c r="L587" s="6"/>
    </row>
    <row r="588" spans="2:12" ht="12.75">
      <c r="B588" s="8" t="s">
        <v>232</v>
      </c>
      <c r="C588" s="9">
        <v>4620.25</v>
      </c>
      <c r="D588" s="9">
        <v>0</v>
      </c>
      <c r="E588" s="9">
        <v>0</v>
      </c>
      <c r="F588" s="9">
        <v>0</v>
      </c>
      <c r="G588" s="9">
        <v>0</v>
      </c>
      <c r="H588" s="9">
        <v>10</v>
      </c>
      <c r="I588" s="9">
        <v>0</v>
      </c>
      <c r="J588" s="9">
        <f>SUM(C588:I588)</f>
        <v>4630.25</v>
      </c>
      <c r="K588" s="8"/>
      <c r="L588" s="6"/>
    </row>
    <row r="589" spans="1:12" ht="12.75">
      <c r="A589" s="8"/>
      <c r="B589" s="8"/>
      <c r="C589" s="9"/>
      <c r="D589" s="9"/>
      <c r="E589" s="9"/>
      <c r="F589" s="9"/>
      <c r="G589" s="9"/>
      <c r="H589" s="9"/>
      <c r="I589" s="9"/>
      <c r="J589" s="9"/>
      <c r="K589" s="8"/>
      <c r="L589" s="6"/>
    </row>
    <row r="590" spans="1:12" ht="12.75">
      <c r="A590" s="8" t="s">
        <v>171</v>
      </c>
      <c r="B590" s="8"/>
      <c r="C590" s="9"/>
      <c r="D590" s="9"/>
      <c r="E590" s="9"/>
      <c r="F590" s="9"/>
      <c r="G590" s="9"/>
      <c r="H590" s="9"/>
      <c r="I590" s="9"/>
      <c r="J590" s="9"/>
      <c r="K590" s="8"/>
      <c r="L590" s="6"/>
    </row>
    <row r="591" spans="2:12" ht="12.75">
      <c r="B591" s="8" t="s">
        <v>210</v>
      </c>
      <c r="C591" s="9">
        <v>91.8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f>SUM(C591:I591)</f>
        <v>91.8</v>
      </c>
      <c r="K591" s="8"/>
      <c r="L591" s="6"/>
    </row>
    <row r="592" spans="1:12" ht="12.75">
      <c r="A592" s="8"/>
      <c r="B592" s="8"/>
      <c r="C592" s="9"/>
      <c r="D592" s="9"/>
      <c r="E592" s="9"/>
      <c r="F592" s="9"/>
      <c r="G592" s="9"/>
      <c r="H592" s="9"/>
      <c r="I592" s="9"/>
      <c r="J592" s="9"/>
      <c r="K592" s="8"/>
      <c r="L592" s="6"/>
    </row>
    <row r="593" spans="1:12" ht="12.75">
      <c r="A593" s="8" t="s">
        <v>172</v>
      </c>
      <c r="B593" s="8"/>
      <c r="C593" s="9"/>
      <c r="D593" s="9"/>
      <c r="E593" s="9"/>
      <c r="F593" s="9"/>
      <c r="G593" s="9"/>
      <c r="H593" s="9"/>
      <c r="I593" s="9"/>
      <c r="J593" s="9"/>
      <c r="K593" s="8"/>
      <c r="L593" s="6"/>
    </row>
    <row r="594" spans="2:12" ht="12.75">
      <c r="B594" s="8" t="s">
        <v>331</v>
      </c>
      <c r="C594" s="9">
        <v>7188.51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f>SUM(C594:I594)</f>
        <v>7188.51</v>
      </c>
      <c r="K594" s="8"/>
      <c r="L594" s="6"/>
    </row>
    <row r="595" spans="1:12" ht="12.75">
      <c r="A595" s="8"/>
      <c r="B595" s="8" t="s">
        <v>332</v>
      </c>
      <c r="C595" s="9">
        <v>1814.31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f>SUM(C595:I595)</f>
        <v>1814.31</v>
      </c>
      <c r="K595" s="8"/>
      <c r="L595" s="6"/>
    </row>
    <row r="596" spans="1:12" ht="12.75">
      <c r="A596" s="8"/>
      <c r="B596" s="8"/>
      <c r="C596" s="9"/>
      <c r="D596" s="9"/>
      <c r="E596" s="9"/>
      <c r="F596" s="9"/>
      <c r="G596" s="9"/>
      <c r="H596" s="9"/>
      <c r="I596" s="9"/>
      <c r="J596" s="12">
        <f>SUM(J594:J595)</f>
        <v>9002.82</v>
      </c>
      <c r="K596" s="8"/>
      <c r="L596" s="6"/>
    </row>
    <row r="597" spans="1:12" ht="12.75">
      <c r="A597" s="8" t="s">
        <v>173</v>
      </c>
      <c r="B597" s="8"/>
      <c r="C597" s="9"/>
      <c r="D597" s="9"/>
      <c r="E597" s="9"/>
      <c r="F597" s="9"/>
      <c r="G597" s="9"/>
      <c r="H597" s="9"/>
      <c r="I597" s="9"/>
      <c r="J597" s="9"/>
      <c r="K597" s="8"/>
      <c r="L597" s="6"/>
    </row>
    <row r="598" spans="2:12" ht="12.75">
      <c r="B598" s="8" t="s">
        <v>232</v>
      </c>
      <c r="C598" s="9">
        <v>91.1</v>
      </c>
      <c r="D598" s="9">
        <v>0</v>
      </c>
      <c r="E598" s="9">
        <v>0</v>
      </c>
      <c r="F598" s="9">
        <v>0</v>
      </c>
      <c r="G598" s="9">
        <v>0</v>
      </c>
      <c r="H598" s="9">
        <v>10</v>
      </c>
      <c r="I598" s="9">
        <v>0</v>
      </c>
      <c r="J598" s="9">
        <f>SUM(C598:I598)</f>
        <v>101.1</v>
      </c>
      <c r="K598" s="8"/>
      <c r="L598" s="6"/>
    </row>
    <row r="599" spans="1:12" ht="12.75">
      <c r="A599" s="8"/>
      <c r="B599" s="8"/>
      <c r="C599" s="9"/>
      <c r="D599" s="9"/>
      <c r="E599" s="9"/>
      <c r="F599" s="9"/>
      <c r="G599" s="9"/>
      <c r="H599" s="9"/>
      <c r="I599" s="9"/>
      <c r="J599" s="9"/>
      <c r="K599" s="8"/>
      <c r="L599" s="6"/>
    </row>
    <row r="600" spans="1:12" ht="12.75">
      <c r="A600" s="8" t="s">
        <v>174</v>
      </c>
      <c r="B600" s="8"/>
      <c r="C600" s="9"/>
      <c r="D600" s="9"/>
      <c r="E600" s="9"/>
      <c r="F600" s="9"/>
      <c r="G600" s="9"/>
      <c r="H600" s="9"/>
      <c r="I600" s="9"/>
      <c r="J600" s="9"/>
      <c r="K600" s="8"/>
      <c r="L600" s="6"/>
    </row>
    <row r="601" spans="2:12" ht="12.75">
      <c r="B601" s="8" t="s">
        <v>209</v>
      </c>
      <c r="C601" s="9">
        <v>26.71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f>SUM(C601:I601)</f>
        <v>26.71</v>
      </c>
      <c r="K601" s="8"/>
      <c r="L601" s="6"/>
    </row>
    <row r="602" spans="1:12" ht="12.75">
      <c r="A602" s="8"/>
      <c r="B602" s="8" t="s">
        <v>210</v>
      </c>
      <c r="C602" s="9">
        <v>91.8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f>SUM(C602:I602)</f>
        <v>91.8</v>
      </c>
      <c r="K602" s="8"/>
      <c r="L602" s="6"/>
    </row>
    <row r="603" spans="1:12" ht="12.75">
      <c r="A603" s="8"/>
      <c r="B603" s="8" t="s">
        <v>333</v>
      </c>
      <c r="C603" s="9">
        <v>22.24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f>SUM(C603:I603)</f>
        <v>22.24</v>
      </c>
      <c r="K603" s="8"/>
      <c r="L603" s="6"/>
    </row>
    <row r="604" spans="1:12" ht="12.75">
      <c r="A604" s="8"/>
      <c r="B604" s="8"/>
      <c r="C604" s="9"/>
      <c r="D604" s="9"/>
      <c r="E604" s="9"/>
      <c r="F604" s="9"/>
      <c r="G604" s="9"/>
      <c r="H604" s="9"/>
      <c r="I604" s="9"/>
      <c r="J604" s="9"/>
      <c r="K604" s="8"/>
      <c r="L604" s="6"/>
    </row>
    <row r="605" spans="1:12" ht="12.75">
      <c r="A605" s="8" t="s">
        <v>175</v>
      </c>
      <c r="B605" s="8"/>
      <c r="C605" s="9"/>
      <c r="D605" s="9"/>
      <c r="E605" s="9"/>
      <c r="F605" s="9"/>
      <c r="G605" s="9"/>
      <c r="H605" s="9"/>
      <c r="I605" s="9"/>
      <c r="J605" s="9"/>
      <c r="K605" s="8"/>
      <c r="L605" s="6"/>
    </row>
    <row r="606" spans="2:12" ht="12.75">
      <c r="B606" s="8" t="s">
        <v>334</v>
      </c>
      <c r="C606" s="9">
        <v>7253.72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f>SUM(C606:I606)</f>
        <v>7253.72</v>
      </c>
      <c r="K606" s="8"/>
      <c r="L606" s="6"/>
    </row>
    <row r="607" spans="1:12" ht="12.75">
      <c r="A607" s="8"/>
      <c r="B607" s="8"/>
      <c r="C607" s="9"/>
      <c r="D607" s="9"/>
      <c r="E607" s="9"/>
      <c r="F607" s="9"/>
      <c r="G607" s="9"/>
      <c r="H607" s="9"/>
      <c r="I607" s="9"/>
      <c r="J607" s="9"/>
      <c r="K607" s="8"/>
      <c r="L607" s="6"/>
    </row>
    <row r="608" spans="1:12" ht="12.75">
      <c r="A608" s="8" t="s">
        <v>176</v>
      </c>
      <c r="B608" s="8"/>
      <c r="C608" s="9"/>
      <c r="D608" s="9"/>
      <c r="E608" s="9"/>
      <c r="F608" s="9"/>
      <c r="G608" s="9"/>
      <c r="H608" s="9"/>
      <c r="I608" s="9"/>
      <c r="J608" s="9"/>
      <c r="K608" s="8"/>
      <c r="L608" s="6"/>
    </row>
    <row r="609" spans="2:12" ht="12.75">
      <c r="B609" s="8" t="s">
        <v>212</v>
      </c>
      <c r="C609" s="9">
        <v>35.74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f>SUM(C609:I609)</f>
        <v>35.74</v>
      </c>
      <c r="K609" s="8"/>
      <c r="L609" s="6"/>
    </row>
    <row r="610" spans="1:13" ht="12.75">
      <c r="A610" s="8"/>
      <c r="B610" s="8" t="s">
        <v>218</v>
      </c>
      <c r="C610" s="9">
        <v>53.68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f>SUM(C610:I610)</f>
        <v>53.68</v>
      </c>
      <c r="K610" s="8"/>
      <c r="L610" s="6"/>
      <c r="M610" s="6"/>
    </row>
    <row r="611" spans="1:13" ht="12.75">
      <c r="A611" s="8"/>
      <c r="B611" s="8"/>
      <c r="C611" s="9"/>
      <c r="D611" s="9"/>
      <c r="E611" s="9"/>
      <c r="F611" s="9"/>
      <c r="G611" s="9"/>
      <c r="H611" s="9"/>
      <c r="I611" s="9"/>
      <c r="J611" s="12">
        <f>SUM(J609:J610)</f>
        <v>89.42</v>
      </c>
      <c r="K611" s="8"/>
      <c r="L611" s="6"/>
      <c r="M611" s="6"/>
    </row>
    <row r="612" spans="1:13" ht="12.75">
      <c r="A612" s="8" t="s">
        <v>177</v>
      </c>
      <c r="B612" s="8"/>
      <c r="C612" s="9"/>
      <c r="D612" s="9"/>
      <c r="E612" s="9"/>
      <c r="F612" s="9"/>
      <c r="G612" s="9"/>
      <c r="H612" s="9"/>
      <c r="I612" s="9"/>
      <c r="J612" s="9"/>
      <c r="K612" s="8"/>
      <c r="L612" s="6"/>
      <c r="M612" s="6"/>
    </row>
    <row r="613" spans="2:12" ht="12.75">
      <c r="B613" s="8" t="s">
        <v>232</v>
      </c>
      <c r="C613" s="9">
        <v>1940.08</v>
      </c>
      <c r="D613" s="9">
        <v>0</v>
      </c>
      <c r="E613" s="9">
        <v>0</v>
      </c>
      <c r="F613" s="9">
        <v>0</v>
      </c>
      <c r="G613" s="9">
        <v>0</v>
      </c>
      <c r="H613" s="9">
        <v>10</v>
      </c>
      <c r="I613" s="9">
        <v>0</v>
      </c>
      <c r="J613" s="9">
        <f>SUM(C613:I613)</f>
        <v>1950.08</v>
      </c>
      <c r="K613" s="8"/>
      <c r="L613" s="6"/>
    </row>
    <row r="614" spans="1:12" ht="12.75">
      <c r="A614" s="8"/>
      <c r="B614" s="8"/>
      <c r="C614" s="9"/>
      <c r="D614" s="9"/>
      <c r="E614" s="9"/>
      <c r="F614" s="9"/>
      <c r="G614" s="9"/>
      <c r="H614" s="9"/>
      <c r="I614" s="9"/>
      <c r="J614" s="9"/>
      <c r="K614" s="8"/>
      <c r="L614" s="6"/>
    </row>
    <row r="615" spans="1:12" ht="12.75">
      <c r="A615" s="8" t="s">
        <v>178</v>
      </c>
      <c r="B615" s="8"/>
      <c r="C615" s="9"/>
      <c r="D615" s="9"/>
      <c r="E615" s="9"/>
      <c r="F615" s="9"/>
      <c r="G615" s="9"/>
      <c r="H615" s="9"/>
      <c r="I615" s="9"/>
      <c r="J615" s="9"/>
      <c r="K615" s="8"/>
      <c r="L615" s="6"/>
    </row>
    <row r="616" spans="2:12" ht="12.75">
      <c r="B616" s="8" t="s">
        <v>257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10</v>
      </c>
      <c r="J616" s="9">
        <f>SUM(C616:I616)</f>
        <v>10</v>
      </c>
      <c r="K616" s="8"/>
      <c r="L616" s="6"/>
    </row>
    <row r="617" spans="1:12" ht="12.75">
      <c r="A617" s="8"/>
      <c r="B617" s="8"/>
      <c r="C617" s="9"/>
      <c r="D617" s="9"/>
      <c r="E617" s="9"/>
      <c r="F617" s="9"/>
      <c r="G617" s="9"/>
      <c r="H617" s="9"/>
      <c r="I617" s="9"/>
      <c r="J617" s="9"/>
      <c r="K617" s="8"/>
      <c r="L617" s="6"/>
    </row>
    <row r="618" spans="1:12" ht="12.75">
      <c r="A618" s="8" t="s">
        <v>179</v>
      </c>
      <c r="B618" s="8"/>
      <c r="C618" s="9"/>
      <c r="D618" s="9"/>
      <c r="E618" s="9"/>
      <c r="F618" s="9"/>
      <c r="G618" s="9"/>
      <c r="H618" s="9"/>
      <c r="I618" s="9"/>
      <c r="J618" s="9"/>
      <c r="K618" s="8"/>
      <c r="L618" s="6"/>
    </row>
    <row r="619" spans="2:12" ht="12.75">
      <c r="B619" s="8" t="s">
        <v>333</v>
      </c>
      <c r="C619" s="9">
        <v>17.19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f>SUM(C619:I619)</f>
        <v>17.19</v>
      </c>
      <c r="K619" s="8"/>
      <c r="L619" s="6"/>
    </row>
    <row r="620" spans="1:12" ht="12.75">
      <c r="A620" s="8"/>
      <c r="B620" s="8"/>
      <c r="C620" s="9"/>
      <c r="D620" s="9"/>
      <c r="E620" s="9"/>
      <c r="F620" s="9"/>
      <c r="G620" s="9"/>
      <c r="H620" s="9"/>
      <c r="I620" s="9"/>
      <c r="J620" s="9"/>
      <c r="K620" s="8"/>
      <c r="L620" s="6"/>
    </row>
    <row r="621" spans="1:12" ht="12.75">
      <c r="A621" s="8" t="s">
        <v>180</v>
      </c>
      <c r="B621" s="8"/>
      <c r="C621" s="9"/>
      <c r="D621" s="9"/>
      <c r="E621" s="9"/>
      <c r="F621" s="9"/>
      <c r="G621" s="9"/>
      <c r="H621" s="9"/>
      <c r="I621" s="9"/>
      <c r="J621" s="9"/>
      <c r="K621" s="8"/>
      <c r="L621" s="6"/>
    </row>
    <row r="622" spans="2:12" ht="12.75">
      <c r="B622" s="8" t="s">
        <v>257</v>
      </c>
      <c r="C622" s="9">
        <v>104.7</v>
      </c>
      <c r="D622" s="9">
        <v>0</v>
      </c>
      <c r="E622" s="9">
        <v>0</v>
      </c>
      <c r="F622" s="9">
        <v>0</v>
      </c>
      <c r="G622" s="9">
        <v>3.72</v>
      </c>
      <c r="H622" s="9">
        <v>7.4</v>
      </c>
      <c r="I622" s="9">
        <v>60</v>
      </c>
      <c r="J622" s="9">
        <f>SUM(C622:I622)</f>
        <v>175.82</v>
      </c>
      <c r="K622" s="8"/>
      <c r="L622" s="6"/>
    </row>
    <row r="623" spans="1:12" ht="12.75">
      <c r="A623" s="8"/>
      <c r="B623" s="8"/>
      <c r="C623" s="9"/>
      <c r="D623" s="9"/>
      <c r="E623" s="9"/>
      <c r="F623" s="9"/>
      <c r="G623" s="9"/>
      <c r="H623" s="9"/>
      <c r="I623" s="9"/>
      <c r="J623" s="9"/>
      <c r="K623" s="8"/>
      <c r="L623" s="6"/>
    </row>
    <row r="624" spans="1:12" ht="12.75">
      <c r="A624" s="8" t="s">
        <v>181</v>
      </c>
      <c r="B624" s="8"/>
      <c r="C624" s="9"/>
      <c r="D624" s="9"/>
      <c r="E624" s="9"/>
      <c r="F624" s="9"/>
      <c r="G624" s="9"/>
      <c r="H624" s="9"/>
      <c r="I624" s="9"/>
      <c r="J624" s="9"/>
      <c r="K624" s="8"/>
      <c r="L624" s="6"/>
    </row>
    <row r="625" spans="2:12" ht="12.75">
      <c r="B625" s="8" t="s">
        <v>211</v>
      </c>
      <c r="C625" s="9">
        <v>4114.07</v>
      </c>
      <c r="D625" s="9">
        <v>0</v>
      </c>
      <c r="E625" s="9">
        <v>0</v>
      </c>
      <c r="F625" s="9">
        <v>0</v>
      </c>
      <c r="G625" s="9">
        <v>0</v>
      </c>
      <c r="H625" s="9">
        <v>4500</v>
      </c>
      <c r="I625" s="9">
        <v>0</v>
      </c>
      <c r="J625" s="9">
        <f>SUM(C625:I625)</f>
        <v>8614.07</v>
      </c>
      <c r="K625" s="8"/>
      <c r="L625" s="6"/>
    </row>
    <row r="626" spans="1:12" ht="12.75">
      <c r="A626" s="8"/>
      <c r="B626" s="8"/>
      <c r="C626" s="9"/>
      <c r="D626" s="9"/>
      <c r="E626" s="9"/>
      <c r="F626" s="9"/>
      <c r="G626" s="9"/>
      <c r="H626" s="9"/>
      <c r="I626" s="9"/>
      <c r="J626" s="9"/>
      <c r="K626" s="8"/>
      <c r="L626" s="6"/>
    </row>
    <row r="627" spans="1:12" ht="12.75">
      <c r="A627" s="8" t="s">
        <v>182</v>
      </c>
      <c r="B627" s="8"/>
      <c r="C627" s="9"/>
      <c r="D627" s="9"/>
      <c r="E627" s="9"/>
      <c r="F627" s="9"/>
      <c r="G627" s="9"/>
      <c r="H627" s="9"/>
      <c r="I627" s="9"/>
      <c r="J627" s="9"/>
      <c r="K627" s="8"/>
      <c r="L627" s="6"/>
    </row>
    <row r="628" spans="2:12" ht="12.75">
      <c r="B628" s="8" t="s">
        <v>335</v>
      </c>
      <c r="C628" s="9">
        <v>429.3</v>
      </c>
      <c r="D628" s="9">
        <v>0</v>
      </c>
      <c r="E628" s="9">
        <v>0</v>
      </c>
      <c r="F628" s="9">
        <v>0</v>
      </c>
      <c r="G628" s="9">
        <v>0</v>
      </c>
      <c r="H628" s="9">
        <v>100</v>
      </c>
      <c r="I628" s="9">
        <v>36.3</v>
      </c>
      <c r="J628" s="9">
        <f>SUM(C628:I628)</f>
        <v>565.5999999999999</v>
      </c>
      <c r="K628" s="8"/>
      <c r="L628" s="6"/>
    </row>
    <row r="629" spans="1:12" ht="12.75">
      <c r="A629" s="8"/>
      <c r="B629" s="8" t="s">
        <v>336</v>
      </c>
      <c r="C629" s="9">
        <v>46.83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f>SUM(C629:I629)</f>
        <v>46.83</v>
      </c>
      <c r="K629" s="8"/>
      <c r="L629" s="6"/>
    </row>
    <row r="630" spans="1:12" ht="12.75">
      <c r="A630" s="8"/>
      <c r="B630" s="8"/>
      <c r="C630" s="9"/>
      <c r="D630" s="9"/>
      <c r="E630" s="9"/>
      <c r="F630" s="9"/>
      <c r="G630" s="9"/>
      <c r="H630" s="9"/>
      <c r="I630" s="9"/>
      <c r="J630" s="12">
        <f>SUM(J628:J629)</f>
        <v>612.43</v>
      </c>
      <c r="K630" s="8"/>
      <c r="L630" s="6"/>
    </row>
    <row r="631" spans="1:12" ht="12.75">
      <c r="A631" s="8" t="s">
        <v>183</v>
      </c>
      <c r="B631" s="8"/>
      <c r="C631" s="9"/>
      <c r="D631" s="9"/>
      <c r="E631" s="9"/>
      <c r="F631" s="9"/>
      <c r="G631" s="9"/>
      <c r="H631" s="9"/>
      <c r="I631" s="9"/>
      <c r="J631" s="9"/>
      <c r="K631" s="8"/>
      <c r="L631" s="6"/>
    </row>
    <row r="632" spans="2:12" ht="12.75">
      <c r="B632" s="8" t="s">
        <v>337</v>
      </c>
      <c r="C632" s="9">
        <v>82.7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f>SUM(C632:I632)</f>
        <v>82.7</v>
      </c>
      <c r="K632" s="8"/>
      <c r="L632" s="6"/>
    </row>
    <row r="633" spans="1:12" ht="12.75">
      <c r="A633" s="8"/>
      <c r="B633" s="8" t="s">
        <v>320</v>
      </c>
      <c r="C633" s="9">
        <v>368.89</v>
      </c>
      <c r="D633" s="9">
        <v>0</v>
      </c>
      <c r="E633" s="9">
        <v>0</v>
      </c>
      <c r="F633" s="9">
        <v>0</v>
      </c>
      <c r="G633" s="9">
        <v>76.43</v>
      </c>
      <c r="H633" s="9">
        <v>295.55</v>
      </c>
      <c r="I633" s="9">
        <v>30</v>
      </c>
      <c r="J633" s="9">
        <f>SUM(C633:I633)</f>
        <v>770.87</v>
      </c>
      <c r="K633" s="8"/>
      <c r="L633" s="6"/>
    </row>
    <row r="634" spans="1:12" ht="12.75">
      <c r="A634" s="8"/>
      <c r="B634" s="8"/>
      <c r="C634" s="9"/>
      <c r="D634" s="9"/>
      <c r="E634" s="9"/>
      <c r="F634" s="9"/>
      <c r="G634" s="9"/>
      <c r="H634" s="9"/>
      <c r="I634" s="9"/>
      <c r="J634" s="12">
        <f>SUM(J632:J633)</f>
        <v>853.57</v>
      </c>
      <c r="K634" s="8"/>
      <c r="L634" s="6"/>
    </row>
    <row r="635" spans="1:12" ht="12.75">
      <c r="A635" s="8" t="s">
        <v>184</v>
      </c>
      <c r="B635" s="8"/>
      <c r="C635" s="9"/>
      <c r="D635" s="9"/>
      <c r="E635" s="9"/>
      <c r="F635" s="9"/>
      <c r="G635" s="9"/>
      <c r="H635" s="9"/>
      <c r="I635" s="9"/>
      <c r="J635" s="9"/>
      <c r="K635" s="8"/>
      <c r="L635" s="6"/>
    </row>
    <row r="636" spans="2:12" ht="12.75">
      <c r="B636" s="8" t="s">
        <v>302</v>
      </c>
      <c r="C636" s="9">
        <v>700.76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f>SUM(C636:I636)</f>
        <v>700.76</v>
      </c>
      <c r="K636" s="8"/>
      <c r="L636" s="6"/>
    </row>
    <row r="637" spans="1:12" ht="12.75">
      <c r="A637" s="8"/>
      <c r="B637" s="8" t="s">
        <v>303</v>
      </c>
      <c r="C637" s="9">
        <v>700.76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f>SUM(C637:I637)</f>
        <v>700.76</v>
      </c>
      <c r="K637" s="8"/>
      <c r="L637" s="6"/>
    </row>
    <row r="638" spans="1:12" ht="12.75">
      <c r="A638" s="8"/>
      <c r="B638" s="8"/>
      <c r="C638" s="9"/>
      <c r="D638" s="9"/>
      <c r="E638" s="9"/>
      <c r="F638" s="9"/>
      <c r="G638" s="9"/>
      <c r="H638" s="9"/>
      <c r="I638" s="9"/>
      <c r="J638" s="12">
        <f>SUM(J636:J637)</f>
        <v>1401.52</v>
      </c>
      <c r="K638" s="8"/>
      <c r="L638" s="6"/>
    </row>
    <row r="639" spans="1:12" ht="12.75">
      <c r="A639" s="8" t="s">
        <v>185</v>
      </c>
      <c r="B639" s="8"/>
      <c r="C639" s="9"/>
      <c r="D639" s="9"/>
      <c r="E639" s="9"/>
      <c r="F639" s="9"/>
      <c r="G639" s="9"/>
      <c r="H639" s="9"/>
      <c r="I639" s="9"/>
      <c r="J639" s="9"/>
      <c r="K639" s="8"/>
      <c r="L639" s="6"/>
    </row>
    <row r="640" spans="2:12" ht="12.75">
      <c r="B640" s="8" t="s">
        <v>333</v>
      </c>
      <c r="C640" s="9">
        <v>18.22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f>SUM(C640:I640)</f>
        <v>18.22</v>
      </c>
      <c r="K640" s="8"/>
      <c r="L640" s="6"/>
    </row>
    <row r="641" spans="1:12" ht="12.75">
      <c r="A641" s="8"/>
      <c r="B641" s="8"/>
      <c r="C641" s="9"/>
      <c r="D641" s="9"/>
      <c r="E641" s="9"/>
      <c r="F641" s="9"/>
      <c r="G641" s="9"/>
      <c r="H641" s="9"/>
      <c r="I641" s="9"/>
      <c r="J641" s="9"/>
      <c r="K641" s="8"/>
      <c r="L641" s="6"/>
    </row>
    <row r="642" spans="1:12" ht="12.75">
      <c r="A642" s="8" t="s">
        <v>186</v>
      </c>
      <c r="B642" s="8"/>
      <c r="C642" s="9"/>
      <c r="D642" s="9"/>
      <c r="E642" s="9"/>
      <c r="F642" s="9"/>
      <c r="G642" s="9"/>
      <c r="H642" s="9"/>
      <c r="I642" s="9"/>
      <c r="J642" s="9"/>
      <c r="K642" s="8"/>
      <c r="L642" s="6"/>
    </row>
    <row r="643" spans="2:12" ht="12.75">
      <c r="B643" s="8" t="s">
        <v>209</v>
      </c>
      <c r="C643" s="9">
        <v>6.94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f>SUM(C643:I643)</f>
        <v>6.94</v>
      </c>
      <c r="K643" s="8"/>
      <c r="L643" s="6"/>
    </row>
    <row r="644" spans="1:12" ht="12.75">
      <c r="A644" s="8"/>
      <c r="B644" s="8" t="s">
        <v>210</v>
      </c>
      <c r="C644" s="9">
        <v>91.8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f>SUM(C644:I644)</f>
        <v>91.8</v>
      </c>
      <c r="K644" s="8"/>
      <c r="L644" s="6"/>
    </row>
    <row r="645" spans="1:12" ht="12.75">
      <c r="A645" s="8"/>
      <c r="B645" s="8"/>
      <c r="C645" s="9"/>
      <c r="D645" s="9"/>
      <c r="E645" s="9"/>
      <c r="F645" s="9"/>
      <c r="G645" s="9"/>
      <c r="H645" s="9"/>
      <c r="I645" s="9"/>
      <c r="J645" s="12">
        <f>SUM(J643:J644)</f>
        <v>98.74</v>
      </c>
      <c r="K645" s="8"/>
      <c r="L645" s="6"/>
    </row>
    <row r="646" spans="1:12" ht="12.75">
      <c r="A646" s="8" t="s">
        <v>187</v>
      </c>
      <c r="B646" s="8"/>
      <c r="C646" s="9"/>
      <c r="D646" s="9"/>
      <c r="E646" s="9"/>
      <c r="F646" s="9"/>
      <c r="G646" s="9"/>
      <c r="H646" s="9"/>
      <c r="I646" s="9"/>
      <c r="J646" s="9"/>
      <c r="K646" s="8"/>
      <c r="L646" s="6"/>
    </row>
    <row r="647" spans="2:12" ht="12.75">
      <c r="B647" s="8" t="s">
        <v>338</v>
      </c>
      <c r="C647" s="9">
        <v>2417.81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595</v>
      </c>
      <c r="J647" s="9">
        <f>SUM(C647:I647)</f>
        <v>3012.81</v>
      </c>
      <c r="K647" s="8"/>
      <c r="L647" s="6"/>
    </row>
    <row r="648" spans="1:12" ht="12.75">
      <c r="A648" s="8"/>
      <c r="B648" s="8"/>
      <c r="C648" s="9"/>
      <c r="D648" s="9"/>
      <c r="E648" s="9"/>
      <c r="F648" s="9"/>
      <c r="G648" s="9"/>
      <c r="H648" s="9"/>
      <c r="I648" s="9"/>
      <c r="J648" s="9"/>
      <c r="K648" s="8"/>
      <c r="L648" s="6"/>
    </row>
    <row r="649" spans="1:12" ht="12.75">
      <c r="A649" s="8" t="s">
        <v>188</v>
      </c>
      <c r="B649" s="8"/>
      <c r="C649" s="9"/>
      <c r="D649" s="9"/>
      <c r="E649" s="9"/>
      <c r="F649" s="9"/>
      <c r="G649" s="9"/>
      <c r="H649" s="9"/>
      <c r="I649" s="9"/>
      <c r="J649" s="9"/>
      <c r="K649" s="8"/>
      <c r="L649" s="6"/>
    </row>
    <row r="650" spans="2:12" ht="12.75">
      <c r="B650" s="8" t="s">
        <v>320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10</v>
      </c>
      <c r="J650" s="9">
        <f>SUM(C650:I650)</f>
        <v>10</v>
      </c>
      <c r="K650" s="8"/>
      <c r="L650" s="6"/>
    </row>
    <row r="651" spans="1:12" ht="12.75">
      <c r="A651" s="8"/>
      <c r="B651" s="8"/>
      <c r="C651" s="9"/>
      <c r="D651" s="9"/>
      <c r="E651" s="9"/>
      <c r="F651" s="9"/>
      <c r="G651" s="9"/>
      <c r="H651" s="9"/>
      <c r="I651" s="9"/>
      <c r="J651" s="9"/>
      <c r="K651" s="8"/>
      <c r="L651" s="6"/>
    </row>
    <row r="652" spans="1:12" ht="12.75">
      <c r="A652" s="8" t="s">
        <v>189</v>
      </c>
      <c r="B652" s="8"/>
      <c r="C652" s="9"/>
      <c r="D652" s="9"/>
      <c r="E652" s="9"/>
      <c r="F652" s="9"/>
      <c r="G652" s="9"/>
      <c r="H652" s="9"/>
      <c r="I652" s="9"/>
      <c r="J652" s="9"/>
      <c r="K652" s="8"/>
      <c r="L652" s="6"/>
    </row>
    <row r="653" spans="2:12" ht="12.75">
      <c r="B653" s="8" t="s">
        <v>205</v>
      </c>
      <c r="C653" s="9">
        <v>457.6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f>SUM(C653:I653)</f>
        <v>457.6</v>
      </c>
      <c r="K653" s="8"/>
      <c r="L653" s="6"/>
    </row>
    <row r="654" spans="1:12" ht="12.75">
      <c r="A654" s="8"/>
      <c r="B654" s="8"/>
      <c r="C654" s="9"/>
      <c r="D654" s="9"/>
      <c r="E654" s="9"/>
      <c r="F654" s="9"/>
      <c r="G654" s="9"/>
      <c r="H654" s="9"/>
      <c r="I654" s="9"/>
      <c r="J654" s="9"/>
      <c r="K654" s="8"/>
      <c r="L654" s="6"/>
    </row>
    <row r="655" spans="1:12" ht="12.75">
      <c r="A655" s="8" t="s">
        <v>190</v>
      </c>
      <c r="B655" s="8"/>
      <c r="C655" s="9"/>
      <c r="D655" s="9"/>
      <c r="E655" s="9"/>
      <c r="F655" s="9"/>
      <c r="G655" s="9"/>
      <c r="H655" s="9"/>
      <c r="I655" s="9"/>
      <c r="J655" s="9"/>
      <c r="K655" s="8"/>
      <c r="L655" s="6"/>
    </row>
    <row r="656" spans="2:12" ht="12.75">
      <c r="B656" s="8" t="s">
        <v>294</v>
      </c>
      <c r="C656" s="9">
        <v>195</v>
      </c>
      <c r="D656" s="9">
        <v>0</v>
      </c>
      <c r="E656" s="9">
        <v>0</v>
      </c>
      <c r="F656" s="9">
        <v>992.1</v>
      </c>
      <c r="G656" s="9">
        <v>343.06</v>
      </c>
      <c r="H656" s="9">
        <v>225</v>
      </c>
      <c r="I656" s="9">
        <v>0</v>
      </c>
      <c r="J656" s="9">
        <f>SUM(C656:I656)</f>
        <v>1755.1599999999999</v>
      </c>
      <c r="K656" s="8"/>
      <c r="L656" s="6"/>
    </row>
    <row r="657" spans="1:12" ht="12.75">
      <c r="A657" s="8"/>
      <c r="B657" s="8" t="s">
        <v>339</v>
      </c>
      <c r="C657" s="9">
        <v>0</v>
      </c>
      <c r="D657" s="9">
        <v>0</v>
      </c>
      <c r="E657" s="9">
        <v>0</v>
      </c>
      <c r="F657" s="9">
        <v>270.25</v>
      </c>
      <c r="G657" s="9">
        <v>7.2</v>
      </c>
      <c r="H657" s="9">
        <v>0</v>
      </c>
      <c r="I657" s="9">
        <v>0</v>
      </c>
      <c r="J657" s="9">
        <f>SUM(C657:I657)</f>
        <v>277.45</v>
      </c>
      <c r="K657" s="8"/>
      <c r="L657" s="6"/>
    </row>
    <row r="658" spans="1:12" ht="12.75">
      <c r="A658" s="8"/>
      <c r="B658" s="8"/>
      <c r="C658" s="9"/>
      <c r="D658" s="9"/>
      <c r="E658" s="9"/>
      <c r="F658" s="9"/>
      <c r="G658" s="9"/>
      <c r="H658" s="9"/>
      <c r="I658" s="9"/>
      <c r="J658" s="12">
        <f>SUM(J656:J657)</f>
        <v>2032.61</v>
      </c>
      <c r="K658" s="8"/>
      <c r="L658" s="6"/>
    </row>
    <row r="659" spans="1:12" ht="12.75">
      <c r="A659" s="8" t="s">
        <v>191</v>
      </c>
      <c r="B659" s="8"/>
      <c r="C659" s="9"/>
      <c r="D659" s="9"/>
      <c r="E659" s="9"/>
      <c r="F659" s="9"/>
      <c r="G659" s="9"/>
      <c r="H659" s="9"/>
      <c r="I659" s="9"/>
      <c r="J659" s="9"/>
      <c r="K659" s="8"/>
      <c r="L659" s="6"/>
    </row>
    <row r="660" spans="2:12" ht="12.75">
      <c r="B660" s="8" t="s">
        <v>340</v>
      </c>
      <c r="C660" s="9">
        <v>0</v>
      </c>
      <c r="D660" s="9">
        <v>0</v>
      </c>
      <c r="E660" s="9">
        <v>0</v>
      </c>
      <c r="F660" s="9">
        <v>0</v>
      </c>
      <c r="G660" s="9">
        <v>100.22</v>
      </c>
      <c r="H660" s="9">
        <v>140.52</v>
      </c>
      <c r="I660" s="9">
        <v>127.35</v>
      </c>
      <c r="J660" s="9">
        <f aca="true" t="shared" si="0" ref="J660:J699">SUM(C660:I660)</f>
        <v>368.09000000000003</v>
      </c>
      <c r="K660" s="8"/>
      <c r="L660" s="6"/>
    </row>
    <row r="661" spans="1:12" ht="12.75">
      <c r="A661" s="8"/>
      <c r="B661" s="8" t="s">
        <v>341</v>
      </c>
      <c r="C661" s="9">
        <v>0</v>
      </c>
      <c r="D661" s="9">
        <v>0</v>
      </c>
      <c r="E661" s="9">
        <v>0</v>
      </c>
      <c r="F661" s="9">
        <v>0</v>
      </c>
      <c r="G661" s="9">
        <v>102.2</v>
      </c>
      <c r="H661" s="9">
        <v>140.52</v>
      </c>
      <c r="I661" s="9">
        <v>127.35</v>
      </c>
      <c r="J661" s="9">
        <f t="shared" si="0"/>
        <v>370.07000000000005</v>
      </c>
      <c r="K661" s="8"/>
      <c r="L661" s="6"/>
    </row>
    <row r="662" spans="1:12" ht="12.75">
      <c r="A662" s="8"/>
      <c r="B662" s="8" t="s">
        <v>342</v>
      </c>
      <c r="C662" s="9">
        <v>0</v>
      </c>
      <c r="D662" s="9">
        <v>0</v>
      </c>
      <c r="E662" s="9">
        <v>0</v>
      </c>
      <c r="F662" s="9">
        <v>0</v>
      </c>
      <c r="G662" s="9">
        <v>100.22</v>
      </c>
      <c r="H662" s="9">
        <v>140.52</v>
      </c>
      <c r="I662" s="9">
        <v>127.35</v>
      </c>
      <c r="J662" s="9">
        <f t="shared" si="0"/>
        <v>368.09000000000003</v>
      </c>
      <c r="K662" s="8"/>
      <c r="L662" s="6"/>
    </row>
    <row r="663" spans="1:12" ht="12.75">
      <c r="A663" s="8"/>
      <c r="B663" s="8" t="s">
        <v>343</v>
      </c>
      <c r="C663" s="9">
        <v>0</v>
      </c>
      <c r="D663" s="9">
        <v>0</v>
      </c>
      <c r="E663" s="9">
        <v>0</v>
      </c>
      <c r="F663" s="9">
        <v>0</v>
      </c>
      <c r="G663" s="9">
        <v>92.52</v>
      </c>
      <c r="H663" s="9">
        <v>112.13</v>
      </c>
      <c r="I663" s="9">
        <v>127.35</v>
      </c>
      <c r="J663" s="9">
        <f t="shared" si="0"/>
        <v>332</v>
      </c>
      <c r="K663" s="8"/>
      <c r="L663" s="6"/>
    </row>
    <row r="664" spans="1:12" ht="12.75">
      <c r="A664" s="8"/>
      <c r="B664" s="8" t="s">
        <v>344</v>
      </c>
      <c r="C664" s="9">
        <v>0</v>
      </c>
      <c r="D664" s="9">
        <v>0</v>
      </c>
      <c r="E664" s="9">
        <v>0</v>
      </c>
      <c r="F664" s="9">
        <v>0</v>
      </c>
      <c r="G664" s="9">
        <v>100.22</v>
      </c>
      <c r="H664" s="9">
        <v>140.52</v>
      </c>
      <c r="I664" s="9">
        <v>127.33</v>
      </c>
      <c r="J664" s="9">
        <f t="shared" si="0"/>
        <v>368.07</v>
      </c>
      <c r="K664" s="8"/>
      <c r="L664" s="6"/>
    </row>
    <row r="665" spans="1:12" ht="12.75">
      <c r="A665" s="8"/>
      <c r="B665" s="8" t="s">
        <v>345</v>
      </c>
      <c r="C665" s="9">
        <v>0</v>
      </c>
      <c r="D665" s="9">
        <v>0</v>
      </c>
      <c r="E665" s="9">
        <v>0</v>
      </c>
      <c r="F665" s="9">
        <v>0</v>
      </c>
      <c r="G665" s="9">
        <v>100.22</v>
      </c>
      <c r="H665" s="9">
        <v>140.52</v>
      </c>
      <c r="I665" s="9">
        <v>127.35</v>
      </c>
      <c r="J665" s="9">
        <f t="shared" si="0"/>
        <v>368.09000000000003</v>
      </c>
      <c r="K665" s="8"/>
      <c r="L665" s="6"/>
    </row>
    <row r="666" spans="1:12" ht="12.75">
      <c r="A666" s="8"/>
      <c r="B666" s="8"/>
      <c r="C666" s="9"/>
      <c r="D666" s="9"/>
      <c r="E666" s="9"/>
      <c r="F666" s="9"/>
      <c r="G666" s="9"/>
      <c r="H666" s="9"/>
      <c r="I666" s="9"/>
      <c r="J666" s="12">
        <f>SUM(J660:J665)</f>
        <v>2174.41</v>
      </c>
      <c r="K666" s="8"/>
      <c r="L666" s="6"/>
    </row>
    <row r="667" spans="1:12" ht="12.75">
      <c r="A667" s="8" t="s">
        <v>192</v>
      </c>
      <c r="B667" s="8"/>
      <c r="C667" s="9"/>
      <c r="D667" s="9"/>
      <c r="E667" s="9"/>
      <c r="F667" s="9"/>
      <c r="G667" s="9"/>
      <c r="H667" s="9"/>
      <c r="I667" s="9"/>
      <c r="J667" s="9"/>
      <c r="K667" s="8"/>
      <c r="L667" s="6"/>
    </row>
    <row r="668" spans="2:12" ht="12.75">
      <c r="B668" s="8" t="s">
        <v>346</v>
      </c>
      <c r="C668" s="9">
        <v>613.8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f t="shared" si="0"/>
        <v>613.8</v>
      </c>
      <c r="K668" s="8"/>
      <c r="L668" s="6"/>
    </row>
    <row r="669" spans="1:12" ht="12.75">
      <c r="A669" s="8"/>
      <c r="B669" s="8"/>
      <c r="C669" s="9"/>
      <c r="D669" s="9"/>
      <c r="E669" s="9"/>
      <c r="F669" s="9"/>
      <c r="G669" s="9"/>
      <c r="H669" s="9"/>
      <c r="I669" s="9"/>
      <c r="J669" s="9"/>
      <c r="K669" s="8"/>
      <c r="L669" s="6"/>
    </row>
    <row r="670" spans="1:12" ht="12.75">
      <c r="A670" s="8" t="s">
        <v>193</v>
      </c>
      <c r="B670" s="8"/>
      <c r="C670" s="9"/>
      <c r="D670" s="9"/>
      <c r="E670" s="9"/>
      <c r="F670" s="9"/>
      <c r="G670" s="9"/>
      <c r="H670" s="9"/>
      <c r="I670" s="9"/>
      <c r="J670" s="9"/>
      <c r="K670" s="8"/>
      <c r="L670" s="6"/>
    </row>
    <row r="671" spans="2:12" ht="12.75">
      <c r="B671" s="8" t="s">
        <v>207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10</v>
      </c>
      <c r="J671" s="9">
        <f t="shared" si="0"/>
        <v>10</v>
      </c>
      <c r="K671" s="8"/>
      <c r="L671" s="6"/>
    </row>
    <row r="672" spans="1:12" ht="12.75">
      <c r="A672" s="8"/>
      <c r="B672" s="8" t="s">
        <v>320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77.75</v>
      </c>
      <c r="I672" s="9">
        <v>82</v>
      </c>
      <c r="J672" s="9">
        <f t="shared" si="0"/>
        <v>159.75</v>
      </c>
      <c r="K672" s="8"/>
      <c r="L672" s="6"/>
    </row>
    <row r="673" spans="1:12" ht="12.75">
      <c r="A673" s="8"/>
      <c r="B673" s="8"/>
      <c r="C673" s="9"/>
      <c r="D673" s="9"/>
      <c r="E673" s="9"/>
      <c r="F673" s="9"/>
      <c r="G673" s="9"/>
      <c r="H673" s="9"/>
      <c r="I673" s="9"/>
      <c r="J673" s="12">
        <f>SUM(J671:J672)</f>
        <v>169.75</v>
      </c>
      <c r="K673" s="8"/>
      <c r="L673" s="6"/>
    </row>
    <row r="674" spans="1:12" ht="12.75">
      <c r="A674" s="8" t="s">
        <v>201</v>
      </c>
      <c r="B674" s="8"/>
      <c r="C674" s="9"/>
      <c r="D674" s="9"/>
      <c r="E674" s="9"/>
      <c r="F674" s="9"/>
      <c r="G674" s="9"/>
      <c r="H674" s="9"/>
      <c r="I674" s="9"/>
      <c r="J674" s="9"/>
      <c r="K674" s="8"/>
      <c r="L674" s="6"/>
    </row>
    <row r="675" spans="2:12" ht="12.75">
      <c r="B675" s="8" t="s">
        <v>210</v>
      </c>
      <c r="C675" s="9">
        <v>91.8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f t="shared" si="0"/>
        <v>91.8</v>
      </c>
      <c r="K675" s="8"/>
      <c r="L675" s="6"/>
    </row>
    <row r="676" spans="1:12" ht="12.75">
      <c r="A676" s="8"/>
      <c r="B676" s="8" t="s">
        <v>209</v>
      </c>
      <c r="C676" s="9">
        <v>6.94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f t="shared" si="0"/>
        <v>6.94</v>
      </c>
      <c r="K676" s="8"/>
      <c r="L676" s="6"/>
    </row>
    <row r="677" spans="1:12" ht="12.75">
      <c r="A677" s="8"/>
      <c r="B677" s="8" t="s">
        <v>347</v>
      </c>
      <c r="C677" s="9">
        <v>5809.62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1654.46</v>
      </c>
      <c r="J677" s="9">
        <f t="shared" si="0"/>
        <v>7464.08</v>
      </c>
      <c r="K677" s="8"/>
      <c r="L677" s="6"/>
    </row>
    <row r="678" spans="1:12" ht="12.75">
      <c r="A678" s="8"/>
      <c r="B678" s="8" t="s">
        <v>348</v>
      </c>
      <c r="C678" s="9">
        <v>412.02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f t="shared" si="0"/>
        <v>412.02</v>
      </c>
      <c r="K678" s="8"/>
      <c r="L678" s="6"/>
    </row>
    <row r="679" spans="1:12" ht="12.75">
      <c r="A679" s="8"/>
      <c r="B679" s="8" t="s">
        <v>217</v>
      </c>
      <c r="C679" s="9">
        <v>22.25</v>
      </c>
      <c r="D679" s="9">
        <v>415.73</v>
      </c>
      <c r="E679" s="9">
        <v>0</v>
      </c>
      <c r="F679" s="9">
        <v>182.2</v>
      </c>
      <c r="G679" s="9">
        <v>0</v>
      </c>
      <c r="H679" s="9">
        <v>10</v>
      </c>
      <c r="I679" s="9">
        <v>0</v>
      </c>
      <c r="J679" s="9">
        <f t="shared" si="0"/>
        <v>630.1800000000001</v>
      </c>
      <c r="K679" s="8"/>
      <c r="L679" s="6"/>
    </row>
    <row r="680" spans="1:12" ht="12.75">
      <c r="A680" s="8"/>
      <c r="B680" s="8"/>
      <c r="C680" s="9"/>
      <c r="D680" s="9"/>
      <c r="E680" s="9"/>
      <c r="F680" s="9"/>
      <c r="G680" s="9"/>
      <c r="H680" s="9"/>
      <c r="I680" s="9"/>
      <c r="J680" s="12">
        <f>SUM(J675:J679)</f>
        <v>8605.02</v>
      </c>
      <c r="K680" s="8"/>
      <c r="L680" s="6"/>
    </row>
    <row r="681" spans="1:12" ht="12.75">
      <c r="A681" s="8" t="s">
        <v>194</v>
      </c>
      <c r="B681" s="8"/>
      <c r="C681" s="9"/>
      <c r="D681" s="9"/>
      <c r="E681" s="9"/>
      <c r="F681" s="9"/>
      <c r="G681" s="9"/>
      <c r="H681" s="9"/>
      <c r="I681" s="9"/>
      <c r="J681" s="9"/>
      <c r="K681" s="8"/>
      <c r="L681" s="6"/>
    </row>
    <row r="682" spans="2:12" ht="12.75">
      <c r="B682" s="8" t="s">
        <v>232</v>
      </c>
      <c r="C682" s="9">
        <v>199.66</v>
      </c>
      <c r="D682" s="9">
        <v>0</v>
      </c>
      <c r="E682" s="9">
        <v>0</v>
      </c>
      <c r="F682" s="9">
        <v>0</v>
      </c>
      <c r="G682" s="9">
        <v>0</v>
      </c>
      <c r="H682" s="9">
        <v>10</v>
      </c>
      <c r="I682" s="9">
        <v>0</v>
      </c>
      <c r="J682" s="9">
        <f t="shared" si="0"/>
        <v>209.66</v>
      </c>
      <c r="K682" s="8"/>
      <c r="L682" s="6"/>
    </row>
    <row r="683" spans="1:12" ht="12.75">
      <c r="A683" s="8"/>
      <c r="B683" s="8"/>
      <c r="C683" s="9"/>
      <c r="D683" s="9"/>
      <c r="E683" s="9"/>
      <c r="F683" s="9"/>
      <c r="G683" s="9"/>
      <c r="H683" s="9"/>
      <c r="I683" s="9"/>
      <c r="J683" s="9"/>
      <c r="K683" s="8"/>
      <c r="L683" s="6"/>
    </row>
    <row r="684" spans="1:12" ht="12.75">
      <c r="A684" s="8" t="s">
        <v>195</v>
      </c>
      <c r="B684" s="8"/>
      <c r="C684" s="9"/>
      <c r="D684" s="9"/>
      <c r="E684" s="9"/>
      <c r="F684" s="9"/>
      <c r="G684" s="9"/>
      <c r="H684" s="9"/>
      <c r="I684" s="9"/>
      <c r="J684" s="9"/>
      <c r="K684" s="8"/>
      <c r="L684" s="6"/>
    </row>
    <row r="685" spans="2:12" ht="12.75">
      <c r="B685" s="8" t="s">
        <v>203</v>
      </c>
      <c r="C685" s="9">
        <v>2214.2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f t="shared" si="0"/>
        <v>2214.2</v>
      </c>
      <c r="K685" s="8"/>
      <c r="L685" s="6"/>
    </row>
    <row r="686" spans="1:12" ht="12.75">
      <c r="A686" s="8"/>
      <c r="B686" s="8" t="s">
        <v>349</v>
      </c>
      <c r="C686" s="9">
        <v>83.74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f t="shared" si="0"/>
        <v>83.74</v>
      </c>
      <c r="K686" s="8"/>
      <c r="L686" s="6"/>
    </row>
    <row r="687" spans="1:12" ht="12.75">
      <c r="A687" s="8"/>
      <c r="B687" s="8"/>
      <c r="C687" s="9"/>
      <c r="D687" s="9"/>
      <c r="E687" s="9"/>
      <c r="F687" s="9"/>
      <c r="G687" s="9"/>
      <c r="H687" s="9"/>
      <c r="I687" s="9"/>
      <c r="J687" s="12">
        <f>SUM(J685:J686)</f>
        <v>2297.9399999999996</v>
      </c>
      <c r="K687" s="8"/>
      <c r="L687" s="6"/>
    </row>
    <row r="688" spans="1:12" ht="12.75">
      <c r="A688" s="8" t="s">
        <v>196</v>
      </c>
      <c r="B688" s="8"/>
      <c r="C688" s="9"/>
      <c r="D688" s="9"/>
      <c r="E688" s="9"/>
      <c r="F688" s="9"/>
      <c r="G688" s="9"/>
      <c r="H688" s="9"/>
      <c r="I688" s="9"/>
      <c r="J688" s="9"/>
      <c r="K688" s="8"/>
      <c r="L688" s="6"/>
    </row>
    <row r="689" spans="2:12" ht="12.75">
      <c r="B689" s="8" t="s">
        <v>211</v>
      </c>
      <c r="C689" s="9">
        <v>0</v>
      </c>
      <c r="D689" s="9">
        <v>0</v>
      </c>
      <c r="E689" s="9">
        <v>0</v>
      </c>
      <c r="F689" s="9">
        <v>0</v>
      </c>
      <c r="G689" s="9">
        <v>0</v>
      </c>
      <c r="H689" s="9">
        <v>4500</v>
      </c>
      <c r="I689" s="9">
        <v>0</v>
      </c>
      <c r="J689" s="9">
        <f t="shared" si="0"/>
        <v>4500</v>
      </c>
      <c r="K689" s="8"/>
      <c r="L689" s="6"/>
    </row>
    <row r="690" spans="1:12" ht="12.75">
      <c r="A690" s="8"/>
      <c r="B690" s="8"/>
      <c r="C690" s="9"/>
      <c r="D690" s="9"/>
      <c r="E690" s="9"/>
      <c r="F690" s="9"/>
      <c r="G690" s="9"/>
      <c r="H690" s="9"/>
      <c r="I690" s="9"/>
      <c r="J690" s="9"/>
      <c r="K690" s="8"/>
      <c r="L690" s="6"/>
    </row>
    <row r="691" spans="1:12" ht="12.75">
      <c r="A691" s="8" t="s">
        <v>197</v>
      </c>
      <c r="B691" s="8"/>
      <c r="C691" s="9"/>
      <c r="D691" s="9"/>
      <c r="E691" s="9"/>
      <c r="F691" s="9"/>
      <c r="G691" s="9"/>
      <c r="H691" s="9"/>
      <c r="I691" s="9"/>
      <c r="J691" s="9"/>
      <c r="K691" s="8"/>
      <c r="L691" s="6"/>
    </row>
    <row r="692" spans="2:12" ht="12.75">
      <c r="B692" s="8" t="s">
        <v>350</v>
      </c>
      <c r="C692" s="9">
        <v>350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f t="shared" si="0"/>
        <v>350</v>
      </c>
      <c r="K692" s="8"/>
      <c r="L692" s="6"/>
    </row>
    <row r="693" spans="1:12" ht="12.75">
      <c r="A693" s="8"/>
      <c r="B693" s="8"/>
      <c r="C693" s="9"/>
      <c r="D693" s="9"/>
      <c r="E693" s="9"/>
      <c r="F693" s="9"/>
      <c r="G693" s="9"/>
      <c r="H693" s="9"/>
      <c r="I693" s="9"/>
      <c r="J693" s="9"/>
      <c r="K693" s="8"/>
      <c r="L693" s="6"/>
    </row>
    <row r="694" spans="1:12" ht="12.75">
      <c r="A694" s="8" t="s">
        <v>198</v>
      </c>
      <c r="B694" s="8"/>
      <c r="C694" s="9"/>
      <c r="D694" s="9"/>
      <c r="E694" s="9"/>
      <c r="F694" s="9"/>
      <c r="G694" s="9"/>
      <c r="H694" s="9"/>
      <c r="I694" s="9"/>
      <c r="J694" s="9"/>
      <c r="K694" s="8"/>
      <c r="L694" s="6"/>
    </row>
    <row r="695" spans="2:12" ht="12.75">
      <c r="B695" s="8" t="s">
        <v>214</v>
      </c>
      <c r="C695" s="9">
        <v>60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f t="shared" si="0"/>
        <v>60</v>
      </c>
      <c r="L695" s="6"/>
    </row>
    <row r="696" spans="1:12" ht="12.75">
      <c r="A696" s="8"/>
      <c r="B696" s="8" t="s">
        <v>215</v>
      </c>
      <c r="C696" s="9">
        <v>31.1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f>SUM(C696:I696)</f>
        <v>31.1</v>
      </c>
      <c r="L696" s="6"/>
    </row>
    <row r="697" spans="1:12" ht="12.75">
      <c r="A697" s="8"/>
      <c r="B697" s="8"/>
      <c r="C697" s="9"/>
      <c r="D697" s="9"/>
      <c r="E697" s="9"/>
      <c r="F697" s="9"/>
      <c r="G697" s="9"/>
      <c r="H697" s="9"/>
      <c r="I697" s="9"/>
      <c r="J697" s="12">
        <f>SUM(J695:J696)</f>
        <v>91.1</v>
      </c>
      <c r="L697" s="6"/>
    </row>
    <row r="698" spans="1:12" ht="12.75">
      <c r="A698" s="8" t="s">
        <v>199</v>
      </c>
      <c r="B698" s="8"/>
      <c r="C698" s="9"/>
      <c r="D698" s="9"/>
      <c r="E698" s="9"/>
      <c r="F698" s="9"/>
      <c r="G698" s="9"/>
      <c r="H698" s="9"/>
      <c r="I698" s="9"/>
      <c r="J698" s="9"/>
      <c r="L698" s="6"/>
    </row>
    <row r="699" spans="2:12" ht="12.75">
      <c r="B699" s="8" t="s">
        <v>211</v>
      </c>
      <c r="C699" s="9">
        <v>1624.51</v>
      </c>
      <c r="D699" s="9">
        <v>0</v>
      </c>
      <c r="E699" s="9">
        <v>0</v>
      </c>
      <c r="F699" s="9">
        <v>0</v>
      </c>
      <c r="G699" s="9">
        <v>0</v>
      </c>
      <c r="H699" s="9">
        <v>4500</v>
      </c>
      <c r="I699" s="9">
        <v>0</v>
      </c>
      <c r="J699" s="9">
        <f t="shared" si="0"/>
        <v>6124.51</v>
      </c>
      <c r="L699" s="6"/>
    </row>
    <row r="700" ht="12.75">
      <c r="L700" s="6"/>
    </row>
    <row r="701" spans="1:10" ht="13.5" thickBot="1">
      <c r="A701" s="10"/>
      <c r="B701" s="10" t="s">
        <v>361</v>
      </c>
      <c r="C701" s="11">
        <f aca="true" t="shared" si="1" ref="C701:I701">SUM(C5:C699)</f>
        <v>224478.67999999996</v>
      </c>
      <c r="D701" s="11">
        <f t="shared" si="1"/>
        <v>3127.0600000000004</v>
      </c>
      <c r="E701" s="11">
        <f t="shared" si="1"/>
        <v>50</v>
      </c>
      <c r="F701" s="11">
        <f t="shared" si="1"/>
        <v>16809.63</v>
      </c>
      <c r="G701" s="11">
        <f t="shared" si="1"/>
        <v>15768.299999999997</v>
      </c>
      <c r="H701" s="11">
        <f t="shared" si="1"/>
        <v>71540.47</v>
      </c>
      <c r="I701" s="11">
        <f t="shared" si="1"/>
        <v>71672.35000000005</v>
      </c>
      <c r="J701" s="11">
        <f>SUM(C701:I701)</f>
        <v>403446.49</v>
      </c>
    </row>
  </sheetData>
  <printOptions/>
  <pageMargins left="0.5" right="0.5" top="0.88" bottom="0.69" header="0.5" footer="0.5"/>
  <pageSetup horizontalDpi="600" verticalDpi="600" orientation="portrait" r:id="rId1"/>
  <headerFooter alignWithMargins="0">
    <oddHeader>&amp;C1999 Lobbyist Expenditures
&amp;"Arial,Bold Italic"by employer</oddHeader>
    <oddFooter>&amp;L&amp;"Arial,Italic"&amp;8Only reports with totals greater than $0.00 are shown.&amp;C&amp;"Arial,Italic"&amp;8- &amp;P -</oddFooter>
  </headerFooter>
  <rowBreaks count="13" manualBreakCount="13">
    <brk id="53" max="255" man="1"/>
    <brk id="103" max="255" man="1"/>
    <brk id="153" max="255" man="1"/>
    <brk id="201" max="255" man="1"/>
    <brk id="251" max="255" man="1"/>
    <brk id="302" max="255" man="1"/>
    <brk id="352" max="255" man="1"/>
    <brk id="403" max="255" man="1"/>
    <brk id="454" max="255" man="1"/>
    <brk id="504" max="255" man="1"/>
    <brk id="555" max="255" man="1"/>
    <brk id="604" max="255" man="1"/>
    <brk id="6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Secretary of State</dc:creator>
  <cp:keywords/>
  <dc:description/>
  <cp:lastModifiedBy>Idaho Secretary of State</cp:lastModifiedBy>
  <cp:lastPrinted>2001-03-07T21:37:21Z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