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10" activeTab="0"/>
  </bookViews>
  <sheets>
    <sheet name="99lobexp_annual" sheetId="1" r:id="rId1"/>
  </sheets>
  <definedNames>
    <definedName name="_xlnm.Print_Titles" localSheetId="0">'99lobexp_annual'!$1:$3</definedName>
  </definedNames>
  <calcPr fullCalcOnLoad="1"/>
</workbook>
</file>

<file path=xl/sharedStrings.xml><?xml version="1.0" encoding="utf-8"?>
<sst xmlns="http://schemas.openxmlformats.org/spreadsheetml/2006/main" count="361" uniqueCount="361">
  <si>
    <t>FARMERS INSURANCE</t>
  </si>
  <si>
    <t>HECLA MINING COMPANY</t>
  </si>
  <si>
    <t>HEWLETT-PACKARD COMPANY</t>
  </si>
  <si>
    <t>IDAHO ASSOCIATION OF COMMERCE &amp; INDUSTRY</t>
  </si>
  <si>
    <t>IDAHO EDUCATION ASSOCIATION</t>
  </si>
  <si>
    <t>IDAHO SOCIETY OF CPA'S</t>
  </si>
  <si>
    <t>MICRON TECHNOLOGY</t>
  </si>
  <si>
    <t>PRIMARY HEALTH INC</t>
  </si>
  <si>
    <t>US WEST</t>
  </si>
  <si>
    <t>LOBBYIST</t>
  </si>
  <si>
    <t>EFR*</t>
  </si>
  <si>
    <t>LIVING</t>
  </si>
  <si>
    <t>ADVER</t>
  </si>
  <si>
    <t>TRAVEL</t>
  </si>
  <si>
    <t>PHONE</t>
  </si>
  <si>
    <t>OFFICE</t>
  </si>
  <si>
    <t>OTHER</t>
  </si>
  <si>
    <t>TOTAL</t>
  </si>
  <si>
    <t>*Entertainment, Food &amp; Refreshments</t>
  </si>
  <si>
    <t xml:space="preserve">EILERS, LEWIS </t>
  </si>
  <si>
    <t xml:space="preserve">TAYLOR, LARRY </t>
  </si>
  <si>
    <t xml:space="preserve">WORTHAN, R.L. (SKIP) </t>
  </si>
  <si>
    <t xml:space="preserve">BRAASCH, SARA </t>
  </si>
  <si>
    <t xml:space="preserve">DONESLEY, BRIAN </t>
  </si>
  <si>
    <t xml:space="preserve">DUNHAM, KEN </t>
  </si>
  <si>
    <t xml:space="preserve">MIX, GUB </t>
  </si>
  <si>
    <t xml:space="preserve">DINGEL, M. ALLYN </t>
  </si>
  <si>
    <t xml:space="preserve">TANIKUNI, DENNIS </t>
  </si>
  <si>
    <t xml:space="preserve">DAYLEY, TOM </t>
  </si>
  <si>
    <t xml:space="preserve">PRIESTLEY, FRANK </t>
  </si>
  <si>
    <t xml:space="preserve">STEADMAN, LYNN </t>
  </si>
  <si>
    <t xml:space="preserve">HARRISON, RAY </t>
  </si>
  <si>
    <t xml:space="preserve">ROWE, SUSAN </t>
  </si>
  <si>
    <t xml:space="preserve">LYMAN, JACK </t>
  </si>
  <si>
    <t xml:space="preserve">ROBERTSON, JOY </t>
  </si>
  <si>
    <t xml:space="preserve">HARPER, MOLLIE </t>
  </si>
  <si>
    <t xml:space="preserve">STARK, RAY </t>
  </si>
  <si>
    <t xml:space="preserve">VIETZ, CONNIE </t>
  </si>
  <si>
    <t xml:space="preserve">LUNDBURG, FRANK </t>
  </si>
  <si>
    <t xml:space="preserve">FREEMAN, MATT </t>
  </si>
  <si>
    <t xml:space="preserve">TAYLOR, MIKE </t>
  </si>
  <si>
    <t xml:space="preserve">SMITH, ALAN </t>
  </si>
  <si>
    <t xml:space="preserve">FRIEDERICH, LANA </t>
  </si>
  <si>
    <t xml:space="preserve">BUTLER, REBECCA </t>
  </si>
  <si>
    <t xml:space="preserve">CARLSON, DAVE </t>
  </si>
  <si>
    <t xml:space="preserve">MANION, JIM </t>
  </si>
  <si>
    <t xml:space="preserve">POMEROY, CHUCK </t>
  </si>
  <si>
    <t xml:space="preserve">MORETTO, VICTOR </t>
  </si>
  <si>
    <t xml:space="preserve">LEE, SHARON </t>
  </si>
  <si>
    <t xml:space="preserve">CANTLON, JULIE </t>
  </si>
  <si>
    <t xml:space="preserve">HIRSCHFELD, JERRY </t>
  </si>
  <si>
    <t xml:space="preserve">EMERSON, DENNIS </t>
  </si>
  <si>
    <t xml:space="preserve">BENNER, EILEEN </t>
  </si>
  <si>
    <t xml:space="preserve">LINDSEY, JENNIFER </t>
  </si>
  <si>
    <t xml:space="preserve">BRENNAN, DENISE </t>
  </si>
  <si>
    <t xml:space="preserve">EAMES, MATT </t>
  </si>
  <si>
    <t xml:space="preserve">TOBIASON, STEVE </t>
  </si>
  <si>
    <t xml:space="preserve">FERDINAND, DAVID </t>
  </si>
  <si>
    <t xml:space="preserve">BLOOMER, NANCY </t>
  </si>
  <si>
    <t xml:space="preserve">RAGANIT, NICK </t>
  </si>
  <si>
    <t xml:space="preserve">WHALEY, DAVE </t>
  </si>
  <si>
    <t xml:space="preserve">SHIELDS, KAY </t>
  </si>
  <si>
    <t xml:space="preserve">HOLLAR, DAN </t>
  </si>
  <si>
    <t xml:space="preserve">EVERETT, TAMA </t>
  </si>
  <si>
    <t>SMYSER, C.A. 'SKIP'</t>
  </si>
  <si>
    <t xml:space="preserve">VAN VALKENBURGH, JACK </t>
  </si>
  <si>
    <t>BRASSEY, JOHN MICHAEL</t>
  </si>
  <si>
    <t xml:space="preserve">NELSON, MELISSA </t>
  </si>
  <si>
    <t xml:space="preserve">CONDIE, JOAN </t>
  </si>
  <si>
    <t xml:space="preserve">BODDEN, JOHN </t>
  </si>
  <si>
    <t xml:space="preserve">SMITH, VICKI </t>
  </si>
  <si>
    <t>BOOTH, W. BILL</t>
  </si>
  <si>
    <t xml:space="preserve">MUNKERS, DON </t>
  </si>
  <si>
    <t xml:space="preserve">RASAVAGE, JERRY </t>
  </si>
  <si>
    <t xml:space="preserve">LANCE, JIM </t>
  </si>
  <si>
    <t xml:space="preserve">RAMAGE, JEFF </t>
  </si>
  <si>
    <t>RUSSELL, RICKEY LEE</t>
  </si>
  <si>
    <t xml:space="preserve">DE CLEUR, JOE </t>
  </si>
  <si>
    <t xml:space="preserve">STANDRIDGE, CLANCY </t>
  </si>
  <si>
    <t xml:space="preserve">COLE, KARIANNE </t>
  </si>
  <si>
    <t xml:space="preserve">EIKUM, JOHN </t>
  </si>
  <si>
    <t xml:space="preserve">DUNN, MARK </t>
  </si>
  <si>
    <t xml:space="preserve">WHEELER, CHARLES </t>
  </si>
  <si>
    <t xml:space="preserve">WOOD, TOM </t>
  </si>
  <si>
    <t>EIGUREN, ROY LEWIS</t>
  </si>
  <si>
    <t xml:space="preserve">RAY, JEN </t>
  </si>
  <si>
    <t xml:space="preserve">ESCHEN, MARIA </t>
  </si>
  <si>
    <t xml:space="preserve">AHRENS, STEPHEN </t>
  </si>
  <si>
    <t xml:space="preserve">JUSTICE, DAWN </t>
  </si>
  <si>
    <t>OLMSTEAD, J. BRENT</t>
  </si>
  <si>
    <t xml:space="preserve">WAITLEY, RICK </t>
  </si>
  <si>
    <t xml:space="preserve">HOAGLUN, BRAD </t>
  </si>
  <si>
    <t xml:space="preserve">GARBER, RICHARD </t>
  </si>
  <si>
    <t>WOZUIAK, CURTIS JAY</t>
  </si>
  <si>
    <t xml:space="preserve">WOSLAGER, JANELLE </t>
  </si>
  <si>
    <t xml:space="preserve">TILLINGHAST, CHARLES </t>
  </si>
  <si>
    <t xml:space="preserve">KLEINER, AMY </t>
  </si>
  <si>
    <t xml:space="preserve">ANDRUS, TRACY </t>
  </si>
  <si>
    <t>HEINCY, CHARLES DANIEL 'DAN'</t>
  </si>
  <si>
    <t xml:space="preserve">CUNDICK, LYNN </t>
  </si>
  <si>
    <t xml:space="preserve">WESTERBERG, RUSSELL </t>
  </si>
  <si>
    <t xml:space="preserve">PANTER, GREG </t>
  </si>
  <si>
    <t xml:space="preserve">DUFFIN, MARK </t>
  </si>
  <si>
    <t xml:space="preserve">GOLDER, DIANE </t>
  </si>
  <si>
    <t xml:space="preserve">TIPPETTS, WENDY </t>
  </si>
  <si>
    <t xml:space="preserve">DECKARD, JERRY </t>
  </si>
  <si>
    <t xml:space="preserve">MCCANDLESS, CHERIE </t>
  </si>
  <si>
    <t xml:space="preserve">PATTERSON, VICKI </t>
  </si>
  <si>
    <t xml:space="preserve">ALLEN, KARLEANE </t>
  </si>
  <si>
    <t xml:space="preserve">TUDBURY, JOHN </t>
  </si>
  <si>
    <t xml:space="preserve">JACKSON, PAUL </t>
  </si>
  <si>
    <t>LIPSCOMB, MARK DATEMA</t>
  </si>
  <si>
    <t xml:space="preserve">LEMPESIS, CHARLES </t>
  </si>
  <si>
    <t xml:space="preserve">TUCKER, RON </t>
  </si>
  <si>
    <t xml:space="preserve">REILLY, PAT </t>
  </si>
  <si>
    <t xml:space="preserve">REINHARD, BRYANT </t>
  </si>
  <si>
    <t xml:space="preserve">REYNOLDS, VIKKI </t>
  </si>
  <si>
    <t xml:space="preserve">FRIEND, MIKE </t>
  </si>
  <si>
    <t xml:space="preserve">WINER, RACHEL </t>
  </si>
  <si>
    <t xml:space="preserve">SHERMAN, ROGER </t>
  </si>
  <si>
    <t xml:space="preserve">BALDWIN, PAM </t>
  </si>
  <si>
    <t xml:space="preserve">ROSARIO, SONYA </t>
  </si>
  <si>
    <t xml:space="preserve">HALL, ROD </t>
  </si>
  <si>
    <t xml:space="preserve">NIELSEN, PAUL </t>
  </si>
  <si>
    <t xml:space="preserve">GORMAN, PETER </t>
  </si>
  <si>
    <t xml:space="preserve">HARWARD, KEN </t>
  </si>
  <si>
    <t xml:space="preserve">BLOOM, DEBBIE </t>
  </si>
  <si>
    <t xml:space="preserve">CLARK, TONDEE </t>
  </si>
  <si>
    <t xml:space="preserve">ARKOOSH, C. TOM </t>
  </si>
  <si>
    <t xml:space="preserve">STRICKFADEN, BARBARA </t>
  </si>
  <si>
    <t>WHITTAKER, H. DWIGHT</t>
  </si>
  <si>
    <t xml:space="preserve">O'BLENESS, MICHAEL </t>
  </si>
  <si>
    <t xml:space="preserve">BROWN, SCOTT </t>
  </si>
  <si>
    <t xml:space="preserve">ARULANANDAM, ANDREW </t>
  </si>
  <si>
    <t xml:space="preserve">JOHNSTON, ZANE </t>
  </si>
  <si>
    <t xml:space="preserve">MANSFIELD, DENNIS </t>
  </si>
  <si>
    <t xml:space="preserve">KULCZYK, HENRY </t>
  </si>
  <si>
    <t xml:space="preserve">LYNDE, JULIE </t>
  </si>
  <si>
    <t xml:space="preserve">KEIM, PATRICK </t>
  </si>
  <si>
    <t xml:space="preserve">TRACY, BUD </t>
  </si>
  <si>
    <t xml:space="preserve">RUCH, JOHN </t>
  </si>
  <si>
    <t xml:space="preserve">NEWCOMB, RUSSELL </t>
  </si>
  <si>
    <t xml:space="preserve">WESTBERG, CARMEN </t>
  </si>
  <si>
    <t xml:space="preserve">WITTROCK, ARLEN </t>
  </si>
  <si>
    <t xml:space="preserve">BRENNAN, GERI </t>
  </si>
  <si>
    <t xml:space="preserve">PAVESIC, KATHERINE </t>
  </si>
  <si>
    <t xml:space="preserve">HANSEN, JOE </t>
  </si>
  <si>
    <t xml:space="preserve">BARCLAY, JOHN </t>
  </si>
  <si>
    <t xml:space="preserve">BERRIOCHOA, LYNETTE </t>
  </si>
  <si>
    <t xml:space="preserve">REENTS, SUE </t>
  </si>
  <si>
    <t xml:space="preserve">TURLINGTON, A. SCOTT </t>
  </si>
  <si>
    <t xml:space="preserve">HALPER, LEE </t>
  </si>
  <si>
    <t>SCHAEFER, SUZANNE BUDGE</t>
  </si>
  <si>
    <t xml:space="preserve">STOLTMAN-HAMILTON, TOM </t>
  </si>
  <si>
    <t xml:space="preserve">KRISTENSEN, DEBORA </t>
  </si>
  <si>
    <t xml:space="preserve">BIGHAUS, MYCHAL </t>
  </si>
  <si>
    <t xml:space="preserve">FOLLIS, JACKIE </t>
  </si>
  <si>
    <t xml:space="preserve">ANTUNES, BENNY </t>
  </si>
  <si>
    <t xml:space="preserve">BRIGGS, MARK </t>
  </si>
  <si>
    <t xml:space="preserve">MOYER, PEGGY </t>
  </si>
  <si>
    <t xml:space="preserve">ECHOHAWK, LARRY </t>
  </si>
  <si>
    <t xml:space="preserve">MAXWELL, LAIRD </t>
  </si>
  <si>
    <t xml:space="preserve">RHEAD, DARRYL </t>
  </si>
  <si>
    <t xml:space="preserve">RIPLEY, DAVID </t>
  </si>
  <si>
    <t xml:space="preserve">PERCY, STEVE </t>
  </si>
  <si>
    <t xml:space="preserve">BENTON, LARRY </t>
  </si>
  <si>
    <t xml:space="preserve">SASSER, M. MICHAEL </t>
  </si>
  <si>
    <t xml:space="preserve">MCCOLL, MARY </t>
  </si>
  <si>
    <t xml:space="preserve">GOULD, GARY </t>
  </si>
  <si>
    <t xml:space="preserve">MCCONNAUGHEY, DOUGLAS </t>
  </si>
  <si>
    <t xml:space="preserve">DARRINGTON, LYN </t>
  </si>
  <si>
    <t xml:space="preserve">OLSON, TIM </t>
  </si>
  <si>
    <t xml:space="preserve">GODBOUT, KATHERINE </t>
  </si>
  <si>
    <t>SHAW, SELINA CARVER</t>
  </si>
  <si>
    <t xml:space="preserve">CRINER, ELIZABETH </t>
  </si>
  <si>
    <t xml:space="preserve">JONES, JIM </t>
  </si>
  <si>
    <t xml:space="preserve">ELLIOTT, KERRY ELLEN </t>
  </si>
  <si>
    <t xml:space="preserve">BAUGH, JAMES </t>
  </si>
  <si>
    <t xml:space="preserve">BAKES, ROBERT </t>
  </si>
  <si>
    <t>HAWKINS, DONALD KEITH</t>
  </si>
  <si>
    <t xml:space="preserve">OLIVER, RAY </t>
  </si>
  <si>
    <t xml:space="preserve">JOHNSON, STEVE </t>
  </si>
  <si>
    <t xml:space="preserve">OTTENS, TERI </t>
  </si>
  <si>
    <t xml:space="preserve">YARRINGTON, DARCI </t>
  </si>
  <si>
    <t xml:space="preserve">JUDY, BRIAN </t>
  </si>
  <si>
    <t xml:space="preserve">OSBORNE, DWIGHT </t>
  </si>
  <si>
    <t xml:space="preserve">FREUND, JANE </t>
  </si>
  <si>
    <t xml:space="preserve">FREI, GLENDA </t>
  </si>
  <si>
    <t xml:space="preserve">GARNER, MIKE </t>
  </si>
  <si>
    <t xml:space="preserve">PURSLEY, MARCIA </t>
  </si>
  <si>
    <t xml:space="preserve">WELTON, WARD </t>
  </si>
  <si>
    <t xml:space="preserve">DENNIS, DAVID </t>
  </si>
  <si>
    <t>MURPHY, MICHAEL RICHARD</t>
  </si>
  <si>
    <t xml:space="preserve">ECHOLS, TOM </t>
  </si>
  <si>
    <t xml:space="preserve">JUDD, CHARLES </t>
  </si>
  <si>
    <t xml:space="preserve">WING, JOHN </t>
  </si>
  <si>
    <t xml:space="preserve">SECHREST, NANCY </t>
  </si>
  <si>
    <t xml:space="preserve">HUTCHINSON, AMY </t>
  </si>
  <si>
    <t xml:space="preserve">KERNS, JIM </t>
  </si>
  <si>
    <t xml:space="preserve">LECHNER, CARA </t>
  </si>
  <si>
    <t>BRENNAN, J TIM</t>
  </si>
  <si>
    <t>WHITE, HW SKIP</t>
  </si>
  <si>
    <t xml:space="preserve">ROBERTSON, WM DAVID </t>
  </si>
  <si>
    <t>HALL, BOB</t>
  </si>
  <si>
    <t>CATES, JEFFREY</t>
  </si>
  <si>
    <t>KAUPP, RICHARD</t>
  </si>
  <si>
    <t>STEENSON, DANIEL</t>
  </si>
  <si>
    <t>CURTIS, DAVID</t>
  </si>
  <si>
    <t>JONES, DONNA</t>
  </si>
  <si>
    <t>ARMBRUSTER, RYAN</t>
  </si>
  <si>
    <t>LUNDQUIST, WARREN</t>
  </si>
  <si>
    <t xml:space="preserve">NELSON, W.G. 'GREG' </t>
  </si>
  <si>
    <t>POINELLI, ANTHONY</t>
  </si>
  <si>
    <t>CHADWICK, DANIEL</t>
  </si>
  <si>
    <t>BEDDOE, PAUL</t>
  </si>
  <si>
    <t>SCANLIN, STEVEN</t>
  </si>
  <si>
    <t>MOSS, NEIL</t>
  </si>
  <si>
    <t>GOINS, LARRY</t>
  </si>
  <si>
    <t>POHS, ARNOLD</t>
  </si>
  <si>
    <t>BALL, JAMES</t>
  </si>
  <si>
    <t>LORD, STEPHEN</t>
  </si>
  <si>
    <t>KERRICK, DAVID</t>
  </si>
  <si>
    <t>SPEARS, SCOTT</t>
  </si>
  <si>
    <t>BODNAR, WILLIAM</t>
  </si>
  <si>
    <t>DAHLBERG, EDWIN</t>
  </si>
  <si>
    <t>FLETCHER, GARY</t>
  </si>
  <si>
    <t>FINK, VERA</t>
  </si>
  <si>
    <t>LORD, MICHAEL</t>
  </si>
  <si>
    <t>GLYNN, WILLIAM (BILL)</t>
  </si>
  <si>
    <t>JOHNSON, DEBRA</t>
  </si>
  <si>
    <t>BURGOYNE, GRANT</t>
  </si>
  <si>
    <t>FEREDAY, JEFFREY</t>
  </si>
  <si>
    <t>SUTHERLAND, WILLIAM</t>
  </si>
  <si>
    <t>ONNEN, ROBERT</t>
  </si>
  <si>
    <t>DUNHAM, MARK</t>
  </si>
  <si>
    <t>NELSON, RANDALL</t>
  </si>
  <si>
    <t>GREEN, CUMER</t>
  </si>
  <si>
    <t>CAMERON, ALAN</t>
  </si>
  <si>
    <t>WHEELER, DALE</t>
  </si>
  <si>
    <t>CHAPMAN, SHERL</t>
  </si>
  <si>
    <t>TOMINAGA, LYNN</t>
  </si>
  <si>
    <t>HOTTOIS, JAMES</t>
  </si>
  <si>
    <t>SHACKELFORD, JAMES</t>
  </si>
  <si>
    <t>WILLIAMS, RONALD</t>
  </si>
  <si>
    <t>DAVIS, EDWARD</t>
  </si>
  <si>
    <t>DENNIS, DEHRYL</t>
  </si>
  <si>
    <t>WARD, CONLEY</t>
  </si>
  <si>
    <t>SKAMSER, HAROLD</t>
  </si>
  <si>
    <t>MCCOLLUM, JOSEPH</t>
  </si>
  <si>
    <t>KREIZENBECK, JASON</t>
  </si>
  <si>
    <t>BALL, KATHY</t>
  </si>
  <si>
    <t>BENSON, MARK</t>
  </si>
  <si>
    <t>THOMAS, EUGENE</t>
  </si>
  <si>
    <t>THOMAS, STEPHEN</t>
  </si>
  <si>
    <t>RODEN, WILLIAM</t>
  </si>
  <si>
    <t>CRUMRINE, JEFFREY</t>
  </si>
  <si>
    <t>WILDE, ANNE</t>
  </si>
  <si>
    <t>RICHARDS, MORGAN</t>
  </si>
  <si>
    <t>BRUMBAUGH, STEPHEN</t>
  </si>
  <si>
    <t>SMITH, DANA</t>
  </si>
  <si>
    <t>WELLS, ROBERT</t>
  </si>
  <si>
    <t>HERNDON, STEVEN</t>
  </si>
  <si>
    <t>PEOPLES, TERRY</t>
  </si>
  <si>
    <t>MILLARD, STEVEN</t>
  </si>
  <si>
    <t>HAINES, BONNIE</t>
  </si>
  <si>
    <t>LINDHOLM, PATRICIA</t>
  </si>
  <si>
    <t>PUSEY, PAUL</t>
  </si>
  <si>
    <t>ROSHOLT, JOHN</t>
  </si>
  <si>
    <t>SEMANKO, NORMAN</t>
  </si>
  <si>
    <t>CORBELL, ROBERT</t>
  </si>
  <si>
    <t>SULLIVAN, PATRICK</t>
  </si>
  <si>
    <t>GORSUCH, JANE</t>
  </si>
  <si>
    <t>JOHNSON, DON</t>
  </si>
  <si>
    <t>DAVIS, STUART</t>
  </si>
  <si>
    <t>BARCLAY, PATRICIA</t>
  </si>
  <si>
    <t>BASSLER, THOMAS</t>
  </si>
  <si>
    <t>BARNETT, DAVID</t>
  </si>
  <si>
    <t>TAYLOR, JULIE</t>
  </si>
  <si>
    <t>MCALLISTER, CHASE</t>
  </si>
  <si>
    <t>COLLINS, PATRICK</t>
  </si>
  <si>
    <t>MCCLURE, KENNETH</t>
  </si>
  <si>
    <t>REID, JAMES</t>
  </si>
  <si>
    <t>RINGERT, WILLIAM</t>
  </si>
  <si>
    <t>MCCREEDY, SABRA</t>
  </si>
  <si>
    <t>THOMAS, JUSTIN</t>
  </si>
  <si>
    <t>LABEAU, ALEX</t>
  </si>
  <si>
    <t>READ, MICHAEL</t>
  </si>
  <si>
    <t>FENDERSON, KEVAN</t>
  </si>
  <si>
    <t>CLARK, CHARLES</t>
  </si>
  <si>
    <t>SEIBER, ROGER</t>
  </si>
  <si>
    <t>BOYD, STANLEY</t>
  </si>
  <si>
    <t>ANDERSON, BARBARA</t>
  </si>
  <si>
    <t>RECTOR, STEVEN</t>
  </si>
  <si>
    <t>OLBERDING, DARWIN</t>
  </si>
  <si>
    <t>DUNCAN, FREEMAN</t>
  </si>
  <si>
    <t>MILLER, DEAN</t>
  </si>
  <si>
    <t>PAULSON, VICTORIA</t>
  </si>
  <si>
    <t>MILLER, NICHOLAS</t>
  </si>
  <si>
    <t>LENOIR, BRANDON</t>
  </si>
  <si>
    <t>HANSEN, JAMES</t>
  </si>
  <si>
    <t>ORZE, WALTER</t>
  </si>
  <si>
    <t>COLWELL, NEIL</t>
  </si>
  <si>
    <t>GOODE, CHARLES</t>
  </si>
  <si>
    <t>BALLARD, BRIAN</t>
  </si>
  <si>
    <t>STELLMON, JOHN</t>
  </si>
  <si>
    <t>HODGE, RONALD</t>
  </si>
  <si>
    <t>SEEHUSEN, ROBERT</t>
  </si>
  <si>
    <t>BARBER, PHILLIP</t>
  </si>
  <si>
    <t>MALONEY, KEVIN</t>
  </si>
  <si>
    <t>HURLBUTT, GUY</t>
  </si>
  <si>
    <t>SMITH, MICHAEL</t>
  </si>
  <si>
    <t>MABE, DAVID</t>
  </si>
  <si>
    <t>HIGER, DALE</t>
  </si>
  <si>
    <t>GILLETTE, AMY</t>
  </si>
  <si>
    <t>SWORD, MARILYN</t>
  </si>
  <si>
    <t>DEMPSTER, JESSICA</t>
  </si>
  <si>
    <t>RICHARDSON, PETER</t>
  </si>
  <si>
    <t>MONTGOMERY, GARY</t>
  </si>
  <si>
    <t>DRAKE, STEPHEN</t>
  </si>
  <si>
    <t>HIGGINS, KENT</t>
  </si>
  <si>
    <t>SCHLUETER, JONATHAN</t>
  </si>
  <si>
    <t>MASON, JERRY</t>
  </si>
  <si>
    <t>PREHODA, NICOLE</t>
  </si>
  <si>
    <t>KOLE, PATRICK</t>
  </si>
  <si>
    <t>MITCHELL, SANDRA</t>
  </si>
  <si>
    <t>CAMPBELL, SCOTT</t>
  </si>
  <si>
    <t>DAY, KENT</t>
  </si>
  <si>
    <t>WATTS, JOHN</t>
  </si>
  <si>
    <t>PETERSON, MARTIN</t>
  </si>
  <si>
    <t>OBRAY, DANIEL</t>
  </si>
  <si>
    <t>WHEELER, STEVEN</t>
  </si>
  <si>
    <t>RUCH, CHARLES</t>
  </si>
  <si>
    <t>NORTON, WILLIS</t>
  </si>
  <si>
    <t>OLSSON, PATRICIA</t>
  </si>
  <si>
    <t>RICHARDS, ANGELA</t>
  </si>
  <si>
    <t>PITCHER, THOMAS</t>
  </si>
  <si>
    <t>YU, VICTORIA</t>
  </si>
  <si>
    <t>DeVENY, BETTY</t>
  </si>
  <si>
    <t>McCARTHY, JOHN</t>
  </si>
  <si>
    <t>PALFREYMAN, DAVID</t>
  </si>
  <si>
    <t>DUFF, MICHAEL</t>
  </si>
  <si>
    <t>TRIPLETT, MARK</t>
  </si>
  <si>
    <t>CARTER, JONATHAN</t>
  </si>
  <si>
    <t>SPOMER, MICHAEL</t>
  </si>
  <si>
    <t>VARIABLE ANNUITY LIFE INSURANCE CO</t>
  </si>
  <si>
    <t>HELP IDAHO INC</t>
  </si>
  <si>
    <t xml:space="preserve">COOPER, ARTHUR 'RUSTY' </t>
  </si>
  <si>
    <t>FURNISS, JAMES 'RANDY'</t>
  </si>
  <si>
    <t>RITTER, RUSSELL</t>
  </si>
  <si>
    <t>MOFFATT THOMAS BARRETT ROCK &amp; FIELDS</t>
  </si>
  <si>
    <t>GRAND TOTALS</t>
  </si>
  <si>
    <t>** See designated lobbyist Paul Jackson</t>
  </si>
  <si>
    <t>** See designated lobbyist W. Bill Booth</t>
  </si>
  <si>
    <t>** See designated lobbyist Susan Rowe</t>
  </si>
  <si>
    <t>** See designated lobbyist Stephen Ahrens</t>
  </si>
  <si>
    <t>** See designated lobbyist James Shackelford</t>
  </si>
  <si>
    <t>** See designated lobbyist Melissa Nelson</t>
  </si>
  <si>
    <t>** See designated lobbyist Amy Kleiner</t>
  </si>
  <si>
    <t>** See designated lobbyist Charles Tillinghast</t>
  </si>
  <si>
    <t>** See designated lobbyist David L. Palfreyman</t>
  </si>
  <si>
    <t>** See designated lobbyist Lynn R. Cundick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</si>
</sst>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i/>
      <sz val="8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" fontId="1" fillId="0" borderId="1" xfId="0" applyNumberFormat="1" applyFont="1" applyBorder="1" applyAlignment="1" applyProtection="1">
      <alignment horizontal="left"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4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421875" style="7" customWidth="1"/>
    <col min="2" max="2" width="8.8515625" style="8" customWidth="1"/>
    <col min="3" max="3" width="8.421875" style="8" customWidth="1"/>
    <col min="4" max="5" width="8.7109375" style="8" customWidth="1"/>
    <col min="6" max="6" width="9.421875" style="8" customWidth="1"/>
    <col min="7" max="9" width="9.140625" style="8" customWidth="1"/>
    <col min="10" max="16384" width="9.140625" style="7" customWidth="1"/>
  </cols>
  <sheetData>
    <row r="1" spans="1:23" s="4" customFormat="1" ht="12.75">
      <c r="A1" s="1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13.5">
      <c r="A2" s="5"/>
      <c r="B2" s="6" t="s">
        <v>18</v>
      </c>
      <c r="C2" s="5"/>
      <c r="D2" s="5"/>
      <c r="E2" s="5"/>
      <c r="F2" s="5"/>
      <c r="G2" s="5"/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4" customFormat="1" ht="12.75">
      <c r="A3" s="5"/>
      <c r="B3" s="5"/>
      <c r="C3" s="5"/>
      <c r="D3" s="5"/>
      <c r="E3" s="5"/>
      <c r="F3" s="5"/>
      <c r="G3" s="5"/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9" ht="13.5">
      <c r="A4" s="9" t="s">
        <v>87</v>
      </c>
      <c r="B4" s="10">
        <v>2105.76</v>
      </c>
      <c r="C4" s="10">
        <v>727.95</v>
      </c>
      <c r="D4" s="10">
        <v>0</v>
      </c>
      <c r="E4" s="10">
        <v>0</v>
      </c>
      <c r="F4" s="10">
        <v>120</v>
      </c>
      <c r="G4" s="10">
        <v>207</v>
      </c>
      <c r="H4" s="10">
        <v>0</v>
      </c>
      <c r="I4" s="10">
        <f>SUM(B4:H4)</f>
        <v>3160.71</v>
      </c>
    </row>
    <row r="5" spans="1:9" ht="13.5">
      <c r="A5" s="9" t="s">
        <v>108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f aca="true" t="shared" si="0" ref="I5:I68">SUM(B5:H5)</f>
        <v>0</v>
      </c>
    </row>
    <row r="6" spans="1:9" ht="13.5">
      <c r="A6" s="9" t="s">
        <v>291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f t="shared" si="0"/>
        <v>0</v>
      </c>
    </row>
    <row r="7" spans="1:9" ht="13.5">
      <c r="A7" s="9" t="s">
        <v>97</v>
      </c>
      <c r="B7" s="10">
        <v>11.95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f t="shared" si="0"/>
        <v>11.95</v>
      </c>
    </row>
    <row r="8" spans="1:9" ht="13.5">
      <c r="A8" s="9" t="s">
        <v>157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f t="shared" si="0"/>
        <v>0</v>
      </c>
    </row>
    <row r="9" spans="1:9" ht="13.5">
      <c r="A9" s="9" t="s">
        <v>128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f t="shared" si="0"/>
        <v>0</v>
      </c>
    </row>
    <row r="10" spans="1:9" ht="13.5">
      <c r="A10" s="9" t="s">
        <v>209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20</v>
      </c>
      <c r="I10" s="10">
        <f t="shared" si="0"/>
        <v>20</v>
      </c>
    </row>
    <row r="11" spans="1:9" ht="13.5">
      <c r="A11" s="9" t="s">
        <v>133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 t="shared" si="0"/>
        <v>0</v>
      </c>
    </row>
    <row r="12" spans="1:9" ht="13.5">
      <c r="A12" s="9" t="s">
        <v>178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f t="shared" si="0"/>
        <v>0</v>
      </c>
    </row>
    <row r="13" spans="1:9" ht="13.5">
      <c r="A13" s="9" t="s">
        <v>120</v>
      </c>
      <c r="B13" s="10">
        <v>0</v>
      </c>
      <c r="C13" s="10">
        <v>0</v>
      </c>
      <c r="D13" s="10">
        <v>0</v>
      </c>
      <c r="E13" s="10">
        <v>0</v>
      </c>
      <c r="F13" s="10">
        <v>100.22</v>
      </c>
      <c r="G13" s="10">
        <v>140.52</v>
      </c>
      <c r="H13" s="10">
        <v>127.35</v>
      </c>
      <c r="I13" s="10">
        <f t="shared" si="0"/>
        <v>368.09000000000003</v>
      </c>
    </row>
    <row r="14" spans="1:9" ht="13.5">
      <c r="A14" s="9" t="s">
        <v>219</v>
      </c>
      <c r="B14" s="10">
        <v>1206.35</v>
      </c>
      <c r="C14" s="10">
        <v>0</v>
      </c>
      <c r="D14" s="10">
        <v>0</v>
      </c>
      <c r="E14" s="10">
        <v>0</v>
      </c>
      <c r="F14" s="10">
        <v>35</v>
      </c>
      <c r="G14" s="10">
        <v>55</v>
      </c>
      <c r="H14" s="10">
        <v>0</v>
      </c>
      <c r="I14" s="10">
        <f t="shared" si="0"/>
        <v>1296.35</v>
      </c>
    </row>
    <row r="15" spans="1:9" ht="13.5">
      <c r="A15" s="9" t="s">
        <v>250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f t="shared" si="0"/>
        <v>0</v>
      </c>
    </row>
    <row r="16" spans="1:9" ht="13.5">
      <c r="A16" s="9" t="s">
        <v>303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f t="shared" si="0"/>
        <v>0</v>
      </c>
    </row>
    <row r="17" spans="1:9" ht="13.5">
      <c r="A17" s="9" t="s">
        <v>307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f t="shared" si="0"/>
        <v>0</v>
      </c>
    </row>
    <row r="18" spans="1:9" ht="13.5">
      <c r="A18" s="9" t="s">
        <v>147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f t="shared" si="0"/>
        <v>0</v>
      </c>
    </row>
    <row r="19" spans="1:9" ht="13.5">
      <c r="A19" s="9" t="s">
        <v>274</v>
      </c>
      <c r="B19" s="10">
        <v>1789.3</v>
      </c>
      <c r="C19" s="10">
        <v>0</v>
      </c>
      <c r="D19" s="10">
        <v>0</v>
      </c>
      <c r="E19" s="10">
        <v>0</v>
      </c>
      <c r="F19" s="10">
        <v>0</v>
      </c>
      <c r="G19" s="10">
        <v>30.8</v>
      </c>
      <c r="H19" s="10">
        <v>750</v>
      </c>
      <c r="I19" s="10">
        <f t="shared" si="0"/>
        <v>2570.1</v>
      </c>
    </row>
    <row r="20" spans="1:9" ht="13.5">
      <c r="A20" s="9" t="s">
        <v>276</v>
      </c>
      <c r="B20" s="10">
        <v>2443.2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f t="shared" si="0"/>
        <v>2443.2</v>
      </c>
    </row>
    <row r="21" spans="1:9" ht="13.5">
      <c r="A21" s="9" t="s">
        <v>275</v>
      </c>
      <c r="B21" s="10">
        <v>100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f t="shared" si="0"/>
        <v>100</v>
      </c>
    </row>
    <row r="22" spans="1:9" ht="13.5">
      <c r="A22" s="9" t="s">
        <v>177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0"/>
        <v>0</v>
      </c>
    </row>
    <row r="23" spans="1:9" ht="13.5">
      <c r="A23" s="9" t="s">
        <v>214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f t="shared" si="0"/>
        <v>0</v>
      </c>
    </row>
    <row r="24" spans="1:9" ht="13.5">
      <c r="A24" s="9" t="s">
        <v>52</v>
      </c>
      <c r="B24" s="10">
        <v>78.26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f t="shared" si="0"/>
        <v>78.26</v>
      </c>
    </row>
    <row r="25" spans="1:9" ht="13.5">
      <c r="A25" s="9" t="s">
        <v>251</v>
      </c>
      <c r="B25" s="10">
        <v>650.57</v>
      </c>
      <c r="C25" s="10">
        <v>0</v>
      </c>
      <c r="D25" s="10">
        <v>0</v>
      </c>
      <c r="E25" s="10">
        <v>0</v>
      </c>
      <c r="F25" s="10">
        <v>193.91</v>
      </c>
      <c r="G25" s="10">
        <v>250</v>
      </c>
      <c r="H25" s="10">
        <v>0</v>
      </c>
      <c r="I25" s="10">
        <f t="shared" si="0"/>
        <v>1094.48</v>
      </c>
    </row>
    <row r="26" spans="1:9" ht="13.5">
      <c r="A26" s="9" t="s">
        <v>165</v>
      </c>
      <c r="B26" s="10">
        <v>246.6</v>
      </c>
      <c r="C26" s="10">
        <v>0</v>
      </c>
      <c r="D26" s="10">
        <v>0</v>
      </c>
      <c r="E26" s="10">
        <v>68.4</v>
      </c>
      <c r="F26" s="10">
        <v>1090.9</v>
      </c>
      <c r="G26" s="10">
        <v>4173.71</v>
      </c>
      <c r="H26" s="10">
        <v>2825</v>
      </c>
      <c r="I26" s="10">
        <f t="shared" si="0"/>
        <v>8404.61</v>
      </c>
    </row>
    <row r="27" spans="1:9" ht="13.5">
      <c r="A27" s="9" t="s">
        <v>148</v>
      </c>
      <c r="B27" s="10">
        <v>23.21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f t="shared" si="0"/>
        <v>23.21</v>
      </c>
    </row>
    <row r="28" spans="1:9" ht="13.5">
      <c r="A28" s="9" t="s">
        <v>155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f t="shared" si="0"/>
        <v>0</v>
      </c>
    </row>
    <row r="29" spans="1:9" ht="13.5">
      <c r="A29" s="9" t="s">
        <v>126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f t="shared" si="0"/>
        <v>0</v>
      </c>
    </row>
    <row r="30" spans="1:9" ht="13.5">
      <c r="A30" s="9" t="s">
        <v>58</v>
      </c>
      <c r="B30" s="10">
        <v>40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f t="shared" si="0"/>
        <v>40</v>
      </c>
    </row>
    <row r="31" spans="1:9" ht="13.5">
      <c r="A31" s="9" t="s">
        <v>69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10</v>
      </c>
      <c r="I31" s="10">
        <f t="shared" si="0"/>
        <v>10</v>
      </c>
    </row>
    <row r="32" spans="1:9" ht="13.5">
      <c r="A32" s="9" t="s">
        <v>223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f t="shared" si="0"/>
        <v>0</v>
      </c>
    </row>
    <row r="33" spans="1:9" ht="13.5">
      <c r="A33" s="9" t="s">
        <v>71</v>
      </c>
      <c r="B33" s="10">
        <v>0</v>
      </c>
      <c r="C33" s="10">
        <v>0</v>
      </c>
      <c r="D33" s="10">
        <v>0</v>
      </c>
      <c r="E33" s="10">
        <v>0</v>
      </c>
      <c r="F33" s="10">
        <v>175</v>
      </c>
      <c r="G33" s="10">
        <v>198</v>
      </c>
      <c r="H33" s="10">
        <v>0</v>
      </c>
      <c r="I33" s="10">
        <f t="shared" si="0"/>
        <v>373</v>
      </c>
    </row>
    <row r="34" spans="1:9" ht="13.5">
      <c r="A34" s="9" t="s">
        <v>290</v>
      </c>
      <c r="B34" s="10">
        <v>3379.15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f t="shared" si="0"/>
        <v>3379.15</v>
      </c>
    </row>
    <row r="35" spans="1:9" ht="13.5">
      <c r="A35" s="9" t="s">
        <v>22</v>
      </c>
      <c r="B35" s="10">
        <v>278.67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f t="shared" si="0"/>
        <v>278.67</v>
      </c>
    </row>
    <row r="36" spans="1:9" ht="13.5">
      <c r="A36" s="9" t="s">
        <v>66</v>
      </c>
      <c r="B36" s="10">
        <v>5573.33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f t="shared" si="0"/>
        <v>5573.33</v>
      </c>
    </row>
    <row r="37" spans="1:9" ht="13.5">
      <c r="A37" s="9" t="s">
        <v>54</v>
      </c>
      <c r="B37" s="10">
        <v>0</v>
      </c>
      <c r="C37" s="10">
        <v>0</v>
      </c>
      <c r="D37" s="10">
        <v>0</v>
      </c>
      <c r="E37" s="10">
        <v>380</v>
      </c>
      <c r="F37" s="10">
        <v>100</v>
      </c>
      <c r="G37" s="10">
        <v>0</v>
      </c>
      <c r="H37" s="10">
        <v>0</v>
      </c>
      <c r="I37" s="10">
        <f t="shared" si="0"/>
        <v>480</v>
      </c>
    </row>
    <row r="38" spans="1:9" ht="13.5">
      <c r="A38" s="9" t="s">
        <v>144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f t="shared" si="0"/>
        <v>0</v>
      </c>
    </row>
    <row r="39" spans="1:9" ht="13.5">
      <c r="A39" s="9" t="s">
        <v>200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f t="shared" si="0"/>
        <v>0</v>
      </c>
    </row>
    <row r="40" spans="1:9" ht="13.5">
      <c r="A40" s="9" t="s">
        <v>158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f t="shared" si="0"/>
        <v>0</v>
      </c>
    </row>
    <row r="41" spans="1:9" ht="13.5">
      <c r="A41" s="9" t="s">
        <v>132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f t="shared" si="0"/>
        <v>0</v>
      </c>
    </row>
    <row r="42" spans="1:9" ht="13.5">
      <c r="A42" s="9" t="s">
        <v>258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f t="shared" si="0"/>
        <v>0</v>
      </c>
    </row>
    <row r="43" spans="1:9" ht="13.5">
      <c r="A43" s="9" t="s">
        <v>230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f t="shared" si="0"/>
        <v>0</v>
      </c>
    </row>
    <row r="44" spans="1:9" ht="13.5">
      <c r="A44" s="9" t="s">
        <v>43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f t="shared" si="0"/>
        <v>0</v>
      </c>
    </row>
    <row r="45" spans="1:9" ht="13.5">
      <c r="A45" s="9" t="s">
        <v>237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f t="shared" si="0"/>
        <v>0</v>
      </c>
    </row>
    <row r="46" spans="1:9" ht="13.5">
      <c r="A46" s="9" t="s">
        <v>325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33.75</v>
      </c>
      <c r="H46" s="10">
        <v>10</v>
      </c>
      <c r="I46" s="10">
        <f t="shared" si="0"/>
        <v>43.75</v>
      </c>
    </row>
    <row r="47" spans="1:9" ht="13.5">
      <c r="A47" s="9" t="s">
        <v>49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f t="shared" si="0"/>
        <v>0</v>
      </c>
    </row>
    <row r="48" spans="1:9" ht="13.5">
      <c r="A48" s="9" t="s">
        <v>44</v>
      </c>
      <c r="B48" s="10">
        <v>12.58</v>
      </c>
      <c r="C48" s="10">
        <v>0</v>
      </c>
      <c r="D48" s="10">
        <v>0</v>
      </c>
      <c r="E48" s="10">
        <v>0</v>
      </c>
      <c r="F48" s="10">
        <v>0</v>
      </c>
      <c r="G48" s="10">
        <v>630.2</v>
      </c>
      <c r="H48" s="10">
        <v>0</v>
      </c>
      <c r="I48" s="10">
        <f t="shared" si="0"/>
        <v>642.7800000000001</v>
      </c>
    </row>
    <row r="49" spans="1:9" ht="13.5">
      <c r="A49" s="9" t="s">
        <v>342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100</v>
      </c>
      <c r="H49" s="10">
        <v>0</v>
      </c>
      <c r="I49" s="10">
        <f t="shared" si="0"/>
        <v>100</v>
      </c>
    </row>
    <row r="50" spans="1:9" ht="13.5">
      <c r="A50" s="9" t="s">
        <v>204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f t="shared" si="0"/>
        <v>0</v>
      </c>
    </row>
    <row r="51" spans="1:9" ht="13.5">
      <c r="A51" s="9" t="s">
        <v>213</v>
      </c>
      <c r="B51" s="10">
        <v>5636.88</v>
      </c>
      <c r="C51" s="10">
        <v>0</v>
      </c>
      <c r="D51" s="10">
        <v>0</v>
      </c>
      <c r="E51" s="10">
        <v>3452.42</v>
      </c>
      <c r="F51" s="10">
        <v>240</v>
      </c>
      <c r="G51" s="10">
        <v>318.57</v>
      </c>
      <c r="H51" s="10">
        <v>36347.5</v>
      </c>
      <c r="I51" s="10">
        <f t="shared" si="0"/>
        <v>45995.369999999995</v>
      </c>
    </row>
    <row r="52" spans="1:9" ht="13.5">
      <c r="A52" s="9" t="s">
        <v>239</v>
      </c>
      <c r="B52" s="10">
        <v>2272.18</v>
      </c>
      <c r="C52" s="10">
        <v>0</v>
      </c>
      <c r="D52" s="10">
        <v>0</v>
      </c>
      <c r="E52" s="10">
        <v>0</v>
      </c>
      <c r="F52" s="10">
        <v>0</v>
      </c>
      <c r="G52" s="10">
        <v>249.9</v>
      </c>
      <c r="H52" s="10">
        <v>0</v>
      </c>
      <c r="I52" s="10">
        <f t="shared" si="0"/>
        <v>2522.08</v>
      </c>
    </row>
    <row r="53" spans="1:9" ht="13.5">
      <c r="A53" s="9" t="s">
        <v>288</v>
      </c>
      <c r="B53" s="10">
        <v>2417.81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595</v>
      </c>
      <c r="I53" s="10">
        <f t="shared" si="0"/>
        <v>3012.81</v>
      </c>
    </row>
    <row r="54" spans="1:9" ht="13.5">
      <c r="A54" s="9" t="s">
        <v>127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f t="shared" si="0"/>
        <v>0</v>
      </c>
    </row>
    <row r="55" spans="1:9" ht="13.5">
      <c r="A55" s="9" t="s">
        <v>79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f t="shared" si="0"/>
        <v>0</v>
      </c>
    </row>
    <row r="56" spans="1:9" ht="13.5">
      <c r="A56" s="9" t="s">
        <v>279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f t="shared" si="0"/>
        <v>0</v>
      </c>
    </row>
    <row r="57" spans="1:9" ht="13.5">
      <c r="A57" s="9" t="s">
        <v>301</v>
      </c>
      <c r="B57" s="10">
        <v>983.61</v>
      </c>
      <c r="C57" s="10">
        <v>0</v>
      </c>
      <c r="D57" s="10">
        <v>0</v>
      </c>
      <c r="E57" s="10">
        <v>0</v>
      </c>
      <c r="F57" s="10">
        <v>627.9</v>
      </c>
      <c r="G57" s="10">
        <v>1080</v>
      </c>
      <c r="H57" s="10">
        <v>0</v>
      </c>
      <c r="I57" s="10">
        <f t="shared" si="0"/>
        <v>2691.51</v>
      </c>
    </row>
    <row r="58" spans="1:9" ht="13.5">
      <c r="A58" s="9" t="s">
        <v>68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f t="shared" si="0"/>
        <v>0</v>
      </c>
    </row>
    <row r="59" spans="1:9" ht="13.5">
      <c r="A59" s="9" t="s">
        <v>346</v>
      </c>
      <c r="B59" s="10">
        <v>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f t="shared" si="0"/>
        <v>7</v>
      </c>
    </row>
    <row r="60" spans="1:9" ht="13.5">
      <c r="A60" s="9" t="s">
        <v>269</v>
      </c>
      <c r="B60" s="10">
        <v>196.49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f t="shared" si="0"/>
        <v>196.49</v>
      </c>
    </row>
    <row r="61" spans="1:9" ht="13.5">
      <c r="A61" s="9" t="s">
        <v>174</v>
      </c>
      <c r="B61" s="10">
        <v>5809.62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1654.46</v>
      </c>
      <c r="I61" s="10">
        <f t="shared" si="0"/>
        <v>7464.08</v>
      </c>
    </row>
    <row r="62" spans="1:9" ht="13.5">
      <c r="A62" s="9" t="s">
        <v>255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132.5</v>
      </c>
      <c r="I62" s="10">
        <f t="shared" si="0"/>
        <v>132.5</v>
      </c>
    </row>
    <row r="63" spans="1:9" ht="13.5">
      <c r="A63" s="9" t="s">
        <v>99</v>
      </c>
      <c r="B63" s="10">
        <v>412.02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f t="shared" si="0"/>
        <v>412.02</v>
      </c>
    </row>
    <row r="64" spans="1:9" ht="13.5">
      <c r="A64" s="9" t="s">
        <v>207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f t="shared" si="0"/>
        <v>0</v>
      </c>
    </row>
    <row r="65" spans="1:9" ht="13.5">
      <c r="A65" s="9" t="s">
        <v>224</v>
      </c>
      <c r="B65" s="10">
        <v>429.3</v>
      </c>
      <c r="C65" s="10">
        <v>0</v>
      </c>
      <c r="D65" s="10">
        <v>0</v>
      </c>
      <c r="E65" s="10">
        <v>0</v>
      </c>
      <c r="F65" s="10">
        <v>0</v>
      </c>
      <c r="G65" s="10">
        <v>100</v>
      </c>
      <c r="H65" s="10">
        <v>36.3</v>
      </c>
      <c r="I65" s="10">
        <f t="shared" si="0"/>
        <v>565.5999999999999</v>
      </c>
    </row>
    <row r="66" spans="1:9" ht="13.5">
      <c r="A66" s="9" t="s">
        <v>170</v>
      </c>
      <c r="B66" s="10">
        <v>7188.51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f t="shared" si="0"/>
        <v>7188.51</v>
      </c>
    </row>
    <row r="67" spans="1:9" ht="13.5">
      <c r="A67" s="9" t="s">
        <v>244</v>
      </c>
      <c r="B67" s="10">
        <v>264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f t="shared" si="0"/>
        <v>264</v>
      </c>
    </row>
    <row r="68" spans="1:9" ht="13.5">
      <c r="A68" s="9" t="s">
        <v>273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f t="shared" si="0"/>
        <v>0</v>
      </c>
    </row>
    <row r="69" spans="1:9" ht="13.5">
      <c r="A69" s="9" t="s">
        <v>326</v>
      </c>
      <c r="B69" s="10">
        <v>27.29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f aca="true" t="shared" si="1" ref="I69:I95">SUM(B69:H69)</f>
        <v>27.29</v>
      </c>
    </row>
    <row r="70" spans="1:9" ht="13.5">
      <c r="A70" s="9" t="s">
        <v>28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f t="shared" si="1"/>
        <v>0</v>
      </c>
    </row>
    <row r="71" spans="1:9" ht="13.5">
      <c r="A71" s="9" t="s">
        <v>77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f t="shared" si="1"/>
        <v>0</v>
      </c>
    </row>
    <row r="72" spans="1:9" ht="13.5">
      <c r="A72" s="9" t="s">
        <v>105</v>
      </c>
      <c r="B72" s="10">
        <v>1425.83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f t="shared" si="1"/>
        <v>1425.83</v>
      </c>
    </row>
    <row r="73" spans="1:9" ht="13.5">
      <c r="A73" s="9" t="s">
        <v>315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f t="shared" si="1"/>
        <v>0</v>
      </c>
    </row>
    <row r="74" spans="1:9" ht="13.5">
      <c r="A74" s="9" t="s">
        <v>191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f t="shared" si="1"/>
        <v>0</v>
      </c>
    </row>
    <row r="75" spans="1:9" ht="13.5">
      <c r="A75" s="9" t="s">
        <v>245</v>
      </c>
      <c r="B75" s="10">
        <v>264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f t="shared" si="1"/>
        <v>264</v>
      </c>
    </row>
    <row r="76" spans="1:9" ht="13.5">
      <c r="A76" s="9" t="s">
        <v>337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f t="shared" si="1"/>
        <v>0</v>
      </c>
    </row>
    <row r="77" spans="1:9" ht="13.5">
      <c r="A77" s="9" t="s">
        <v>26</v>
      </c>
      <c r="B77" s="10">
        <v>368.89</v>
      </c>
      <c r="C77" s="10">
        <v>0</v>
      </c>
      <c r="D77" s="10">
        <v>0</v>
      </c>
      <c r="E77" s="10">
        <v>0</v>
      </c>
      <c r="F77" s="10">
        <v>76.43</v>
      </c>
      <c r="G77" s="10">
        <v>407.8</v>
      </c>
      <c r="H77" s="10">
        <v>132</v>
      </c>
      <c r="I77" s="10">
        <f t="shared" si="1"/>
        <v>985.12</v>
      </c>
    </row>
    <row r="78" spans="1:9" ht="13.5">
      <c r="A78" s="9" t="s">
        <v>23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f t="shared" si="1"/>
        <v>0</v>
      </c>
    </row>
    <row r="79" spans="1:9" ht="13.5">
      <c r="A79" s="9" t="s">
        <v>318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f t="shared" si="1"/>
        <v>0</v>
      </c>
    </row>
    <row r="80" spans="1:9" ht="13.5">
      <c r="A80" s="9" t="s">
        <v>340</v>
      </c>
      <c r="B80" s="10">
        <v>606.45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f t="shared" si="1"/>
        <v>606.45</v>
      </c>
    </row>
    <row r="81" spans="1:9" ht="13.5">
      <c r="A81" s="9" t="s">
        <v>102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f t="shared" si="1"/>
        <v>0</v>
      </c>
    </row>
    <row r="82" spans="1:9" ht="13.5">
      <c r="A82" s="9" t="s">
        <v>294</v>
      </c>
      <c r="B82" s="10">
        <v>746.18</v>
      </c>
      <c r="C82" s="10">
        <v>0</v>
      </c>
      <c r="D82" s="10">
        <v>0</v>
      </c>
      <c r="E82" s="10">
        <v>429.85</v>
      </c>
      <c r="F82" s="10">
        <v>20</v>
      </c>
      <c r="G82" s="10">
        <v>0</v>
      </c>
      <c r="H82" s="10">
        <v>4960</v>
      </c>
      <c r="I82" s="10">
        <f t="shared" si="1"/>
        <v>6156.03</v>
      </c>
    </row>
    <row r="83" spans="1:9" ht="13.5">
      <c r="A83" s="9" t="s">
        <v>24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f t="shared" si="1"/>
        <v>0</v>
      </c>
    </row>
    <row r="84" spans="1:9" ht="13.5">
      <c r="A84" s="9" t="s">
        <v>234</v>
      </c>
      <c r="B84" s="10">
        <v>255.63</v>
      </c>
      <c r="C84" s="10">
        <v>0</v>
      </c>
      <c r="D84" s="10">
        <v>0</v>
      </c>
      <c r="E84" s="10">
        <v>766.87</v>
      </c>
      <c r="F84" s="10">
        <v>60.08</v>
      </c>
      <c r="G84" s="10">
        <v>800</v>
      </c>
      <c r="H84" s="10">
        <v>80</v>
      </c>
      <c r="I84" s="10">
        <f t="shared" si="1"/>
        <v>1962.58</v>
      </c>
    </row>
    <row r="85" spans="1:9" ht="13.5">
      <c r="A85" s="9" t="s">
        <v>81</v>
      </c>
      <c r="B85" s="10">
        <v>4235.22</v>
      </c>
      <c r="C85" s="10">
        <v>0</v>
      </c>
      <c r="D85" s="10">
        <v>0</v>
      </c>
      <c r="E85" s="10">
        <v>0</v>
      </c>
      <c r="F85" s="10">
        <v>884.75</v>
      </c>
      <c r="G85" s="10">
        <v>389.5</v>
      </c>
      <c r="H85" s="10">
        <v>0</v>
      </c>
      <c r="I85" s="10">
        <f t="shared" si="1"/>
        <v>5509.47</v>
      </c>
    </row>
    <row r="86" spans="1:9" ht="13.5">
      <c r="A86" s="9" t="s">
        <v>55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f t="shared" si="1"/>
        <v>0</v>
      </c>
    </row>
    <row r="87" spans="1:9" ht="13.5">
      <c r="A87" s="9" t="s">
        <v>160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f t="shared" si="1"/>
        <v>0</v>
      </c>
    </row>
    <row r="88" spans="1:9" ht="13.5">
      <c r="A88" s="9" t="s">
        <v>193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f t="shared" si="1"/>
        <v>0</v>
      </c>
    </row>
    <row r="89" spans="1:9" ht="13.5">
      <c r="A89" s="9" t="s">
        <v>84</v>
      </c>
      <c r="B89" s="10">
        <v>8471.44</v>
      </c>
      <c r="C89" s="10">
        <v>0</v>
      </c>
      <c r="D89" s="10">
        <v>0</v>
      </c>
      <c r="E89" s="10">
        <v>0</v>
      </c>
      <c r="F89" s="10">
        <v>0</v>
      </c>
      <c r="G89" s="10">
        <v>45000</v>
      </c>
      <c r="H89" s="10">
        <v>0</v>
      </c>
      <c r="I89" s="10">
        <f t="shared" si="1"/>
        <v>53471.44</v>
      </c>
    </row>
    <row r="90" spans="1:9" ht="13.5">
      <c r="A90" s="9" t="s">
        <v>80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f t="shared" si="1"/>
        <v>0</v>
      </c>
    </row>
    <row r="91" spans="1:9" ht="13.5">
      <c r="A91" s="9" t="s">
        <v>19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f t="shared" si="1"/>
        <v>0</v>
      </c>
    </row>
    <row r="92" spans="1:9" ht="13.5">
      <c r="A92" s="9" t="s">
        <v>176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f t="shared" si="1"/>
        <v>0</v>
      </c>
    </row>
    <row r="93" spans="1:9" ht="13.5">
      <c r="A93" s="9" t="s">
        <v>51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f t="shared" si="1"/>
        <v>0</v>
      </c>
    </row>
    <row r="94" spans="1:9" ht="13.5">
      <c r="A94" s="9" t="s">
        <v>86</v>
      </c>
      <c r="B94" s="10">
        <v>56.25</v>
      </c>
      <c r="C94" s="10">
        <v>0</v>
      </c>
      <c r="D94" s="10">
        <v>50</v>
      </c>
      <c r="E94" s="10">
        <v>17</v>
      </c>
      <c r="F94" s="10">
        <v>13.19</v>
      </c>
      <c r="G94" s="10">
        <v>264.37</v>
      </c>
      <c r="H94" s="10">
        <v>693.42</v>
      </c>
      <c r="I94" s="10">
        <f t="shared" si="1"/>
        <v>1094.23</v>
      </c>
    </row>
    <row r="95" spans="1:9" ht="13.5">
      <c r="A95" s="9" t="s">
        <v>63</v>
      </c>
      <c r="B95" s="10">
        <v>264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f t="shared" si="1"/>
        <v>264</v>
      </c>
    </row>
    <row r="96" spans="1:9" ht="13.5">
      <c r="A96" s="9" t="s">
        <v>0</v>
      </c>
      <c r="B96" s="10" t="s">
        <v>351</v>
      </c>
      <c r="C96" s="10"/>
      <c r="D96" s="10"/>
      <c r="E96" s="10"/>
      <c r="F96" s="10"/>
      <c r="G96" s="10"/>
      <c r="H96" s="10"/>
      <c r="I96" s="10"/>
    </row>
    <row r="97" spans="1:9" ht="13.5">
      <c r="A97" s="9" t="s">
        <v>287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f aca="true" t="shared" si="2" ref="I97:I130">SUM(B97:H97)</f>
        <v>0</v>
      </c>
    </row>
    <row r="98" spans="1:9" ht="13.5">
      <c r="A98" s="9" t="s">
        <v>57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f t="shared" si="2"/>
        <v>0</v>
      </c>
    </row>
    <row r="99" spans="1:9" ht="13.5">
      <c r="A99" s="9" t="s">
        <v>231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f t="shared" si="2"/>
        <v>0</v>
      </c>
    </row>
    <row r="100" spans="1:9" ht="13.5">
      <c r="A100" s="9" t="s">
        <v>226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f t="shared" si="2"/>
        <v>0</v>
      </c>
    </row>
    <row r="101" spans="1:9" ht="13.5">
      <c r="A101" s="9" t="s">
        <v>225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f t="shared" si="2"/>
        <v>0</v>
      </c>
    </row>
    <row r="102" spans="1:9" ht="13.5">
      <c r="A102" s="9" t="s">
        <v>156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f t="shared" si="2"/>
        <v>0</v>
      </c>
    </row>
    <row r="103" spans="1:9" ht="13.5">
      <c r="A103" s="9" t="s">
        <v>39</v>
      </c>
      <c r="B103" s="10">
        <v>75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f t="shared" si="2"/>
        <v>75</v>
      </c>
    </row>
    <row r="104" spans="1:9" ht="13.5">
      <c r="A104" s="9" t="s">
        <v>187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f t="shared" si="2"/>
        <v>0</v>
      </c>
    </row>
    <row r="105" spans="1:9" ht="13.5">
      <c r="A105" s="9" t="s">
        <v>186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f t="shared" si="2"/>
        <v>0</v>
      </c>
    </row>
    <row r="106" spans="1:9" ht="13.5">
      <c r="A106" s="9" t="s">
        <v>42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f t="shared" si="2"/>
        <v>0</v>
      </c>
    </row>
    <row r="107" spans="1:9" ht="13.5">
      <c r="A107" s="9" t="s">
        <v>117</v>
      </c>
      <c r="B107" s="10">
        <v>2056.75</v>
      </c>
      <c r="C107" s="10">
        <v>0</v>
      </c>
      <c r="D107" s="10">
        <v>0</v>
      </c>
      <c r="E107" s="10">
        <v>185.31</v>
      </c>
      <c r="F107" s="10">
        <v>0</v>
      </c>
      <c r="G107" s="10">
        <v>2014.9</v>
      </c>
      <c r="H107" s="10">
        <v>120</v>
      </c>
      <c r="I107" s="10">
        <f t="shared" si="2"/>
        <v>4376.96</v>
      </c>
    </row>
    <row r="108" spans="1:9" ht="13.5">
      <c r="A108" s="9" t="s">
        <v>347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f t="shared" si="2"/>
        <v>0</v>
      </c>
    </row>
    <row r="109" spans="1:9" ht="13.5">
      <c r="A109" s="9" t="s">
        <v>92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f t="shared" si="2"/>
        <v>0</v>
      </c>
    </row>
    <row r="110" spans="1:9" ht="13.5">
      <c r="A110" s="9" t="s">
        <v>188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f t="shared" si="2"/>
        <v>0</v>
      </c>
    </row>
    <row r="111" spans="1:9" ht="13.5">
      <c r="A111" s="9" t="s">
        <v>313</v>
      </c>
      <c r="B111" s="10">
        <v>62.07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f t="shared" si="2"/>
        <v>62.07</v>
      </c>
    </row>
    <row r="112" spans="1:9" ht="13.5">
      <c r="A112" s="9" t="s">
        <v>228</v>
      </c>
      <c r="B112" s="10">
        <v>55.31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f t="shared" si="2"/>
        <v>55.31</v>
      </c>
    </row>
    <row r="113" spans="1:9" ht="13.5">
      <c r="A113" s="9" t="s">
        <v>172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f t="shared" si="2"/>
        <v>0</v>
      </c>
    </row>
    <row r="114" spans="1:9" ht="13.5">
      <c r="A114" s="9" t="s">
        <v>217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f t="shared" si="2"/>
        <v>0</v>
      </c>
    </row>
    <row r="115" spans="1:9" ht="13.5">
      <c r="A115" s="9" t="s">
        <v>103</v>
      </c>
      <c r="B115" s="10">
        <v>1401.52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f t="shared" si="2"/>
        <v>1401.52</v>
      </c>
    </row>
    <row r="116" spans="1:9" ht="13.5">
      <c r="A116" s="9" t="s">
        <v>302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f t="shared" si="2"/>
        <v>0</v>
      </c>
    </row>
    <row r="117" spans="1:9" ht="13.5">
      <c r="A117" s="9" t="s">
        <v>124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f t="shared" si="2"/>
        <v>0</v>
      </c>
    </row>
    <row r="118" spans="1:9" ht="13.5">
      <c r="A118" s="9" t="s">
        <v>271</v>
      </c>
      <c r="B118" s="10">
        <v>4887.34</v>
      </c>
      <c r="C118" s="10">
        <v>0</v>
      </c>
      <c r="D118" s="10">
        <v>0</v>
      </c>
      <c r="E118" s="10">
        <v>0</v>
      </c>
      <c r="F118" s="10">
        <v>1474.5</v>
      </c>
      <c r="G118" s="10">
        <v>1216.23</v>
      </c>
      <c r="H118" s="10">
        <v>3279.42</v>
      </c>
      <c r="I118" s="10">
        <f t="shared" si="2"/>
        <v>10857.49</v>
      </c>
    </row>
    <row r="119" spans="1:9" ht="13.5">
      <c r="A119" s="9" t="s">
        <v>168</v>
      </c>
      <c r="B119" s="10">
        <v>7253.72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f t="shared" si="2"/>
        <v>7253.72</v>
      </c>
    </row>
    <row r="120" spans="1:9" ht="13.5">
      <c r="A120" s="9" t="s">
        <v>236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f t="shared" si="2"/>
        <v>0</v>
      </c>
    </row>
    <row r="121" spans="1:9" ht="13.5">
      <c r="A121" s="9" t="s">
        <v>264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227.25</v>
      </c>
      <c r="I121" s="10">
        <f t="shared" si="2"/>
        <v>227.25</v>
      </c>
    </row>
    <row r="122" spans="1:9" ht="13.5">
      <c r="A122" s="9" t="s">
        <v>203</v>
      </c>
      <c r="B122" s="10">
        <v>9205.05</v>
      </c>
      <c r="C122" s="10">
        <v>0</v>
      </c>
      <c r="D122" s="10">
        <v>0</v>
      </c>
      <c r="E122" s="10">
        <v>3753.4</v>
      </c>
      <c r="F122" s="10">
        <v>2360.5</v>
      </c>
      <c r="G122" s="10">
        <v>3675</v>
      </c>
      <c r="H122" s="10">
        <v>1836</v>
      </c>
      <c r="I122" s="10">
        <f t="shared" si="2"/>
        <v>20829.949999999997</v>
      </c>
    </row>
    <row r="123" spans="1:9" ht="13.5">
      <c r="A123" s="9" t="s">
        <v>122</v>
      </c>
      <c r="B123" s="10">
        <v>0</v>
      </c>
      <c r="C123" s="10">
        <v>0</v>
      </c>
      <c r="D123" s="10">
        <v>0</v>
      </c>
      <c r="E123" s="10">
        <v>0</v>
      </c>
      <c r="F123" s="10">
        <v>102.2</v>
      </c>
      <c r="G123" s="10">
        <v>140.52</v>
      </c>
      <c r="H123" s="10">
        <v>127.35</v>
      </c>
      <c r="I123" s="10">
        <f t="shared" si="2"/>
        <v>370.07000000000005</v>
      </c>
    </row>
    <row r="124" spans="1:9" ht="13.5">
      <c r="A124" s="9" t="s">
        <v>151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f t="shared" si="2"/>
        <v>0</v>
      </c>
    </row>
    <row r="125" spans="1:9" ht="13.5">
      <c r="A125" s="9" t="s">
        <v>299</v>
      </c>
      <c r="B125" s="10">
        <v>0</v>
      </c>
      <c r="C125" s="10">
        <v>0</v>
      </c>
      <c r="D125" s="10">
        <v>0</v>
      </c>
      <c r="E125" s="10">
        <v>0</v>
      </c>
      <c r="F125" s="10">
        <v>100.22</v>
      </c>
      <c r="G125" s="10">
        <v>140.52</v>
      </c>
      <c r="H125" s="10">
        <v>127.35</v>
      </c>
      <c r="I125" s="10">
        <f t="shared" si="2"/>
        <v>368.09000000000003</v>
      </c>
    </row>
    <row r="126" spans="1:9" ht="13.5">
      <c r="A126" s="9" t="s">
        <v>146</v>
      </c>
      <c r="B126" s="10">
        <v>44.5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f t="shared" si="2"/>
        <v>44.5</v>
      </c>
    </row>
    <row r="127" spans="1:9" ht="13.5">
      <c r="A127" s="9" t="s">
        <v>35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f t="shared" si="2"/>
        <v>0</v>
      </c>
    </row>
    <row r="128" spans="1:9" ht="13.5">
      <c r="A128" s="9" t="s">
        <v>31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10</v>
      </c>
      <c r="I128" s="10">
        <f t="shared" si="2"/>
        <v>10</v>
      </c>
    </row>
    <row r="129" spans="1:9" ht="13.5">
      <c r="A129" s="9" t="s">
        <v>125</v>
      </c>
      <c r="B129" s="10">
        <v>3141.48</v>
      </c>
      <c r="C129" s="10">
        <v>0</v>
      </c>
      <c r="D129" s="10">
        <v>0</v>
      </c>
      <c r="E129" s="10">
        <v>0</v>
      </c>
      <c r="F129" s="10">
        <v>0</v>
      </c>
      <c r="G129" s="10">
        <v>140</v>
      </c>
      <c r="H129" s="10">
        <v>0</v>
      </c>
      <c r="I129" s="10">
        <f t="shared" si="2"/>
        <v>3281.48</v>
      </c>
    </row>
    <row r="130" spans="1:9" ht="13.5">
      <c r="A130" s="9" t="s">
        <v>179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f t="shared" si="2"/>
        <v>0</v>
      </c>
    </row>
    <row r="131" spans="1:9" ht="13.5">
      <c r="A131" s="9" t="s">
        <v>1</v>
      </c>
      <c r="B131" s="10" t="s">
        <v>352</v>
      </c>
      <c r="C131" s="10"/>
      <c r="D131" s="10"/>
      <c r="E131" s="10"/>
      <c r="F131" s="10"/>
      <c r="G131" s="10"/>
      <c r="H131" s="10"/>
      <c r="I131" s="10"/>
    </row>
    <row r="132" spans="1:9" ht="13.5">
      <c r="A132" s="9" t="s">
        <v>98</v>
      </c>
      <c r="B132" s="10">
        <v>165.57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f>SUM(B132:H132)</f>
        <v>165.57</v>
      </c>
    </row>
    <row r="133" spans="1:9" ht="13.5">
      <c r="A133" s="9" t="s">
        <v>345</v>
      </c>
      <c r="B133" s="10" t="s">
        <v>359</v>
      </c>
      <c r="C133" s="10"/>
      <c r="D133" s="10"/>
      <c r="E133" s="10"/>
      <c r="F133" s="10"/>
      <c r="G133" s="10"/>
      <c r="H133" s="10"/>
      <c r="I133" s="10"/>
    </row>
    <row r="134" spans="1:9" ht="13.5">
      <c r="A134" s="9" t="s">
        <v>261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f aca="true" t="shared" si="3" ref="I134:I195">SUM(B134:H134)</f>
        <v>0</v>
      </c>
    </row>
    <row r="135" spans="1:9" ht="13.5">
      <c r="A135" s="9" t="s">
        <v>2</v>
      </c>
      <c r="B135" s="10" t="s">
        <v>353</v>
      </c>
      <c r="C135" s="10"/>
      <c r="D135" s="10"/>
      <c r="E135" s="10"/>
      <c r="F135" s="10"/>
      <c r="G135" s="10"/>
      <c r="H135" s="10"/>
      <c r="I135" s="10"/>
    </row>
    <row r="136" spans="1:9" ht="13.5">
      <c r="A136" s="9" t="s">
        <v>312</v>
      </c>
      <c r="B136" s="10">
        <v>1474.54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20</v>
      </c>
      <c r="I136" s="10">
        <f t="shared" si="3"/>
        <v>1494.54</v>
      </c>
    </row>
    <row r="137" spans="1:9" ht="13.5">
      <c r="A137" s="9" t="s">
        <v>319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f t="shared" si="3"/>
        <v>0</v>
      </c>
    </row>
    <row r="138" spans="1:9" ht="13.5">
      <c r="A138" s="9" t="s">
        <v>50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f t="shared" si="3"/>
        <v>0</v>
      </c>
    </row>
    <row r="139" spans="1:9" ht="13.5">
      <c r="A139" s="9" t="s">
        <v>91</v>
      </c>
      <c r="B139" s="10">
        <v>176.15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f t="shared" si="3"/>
        <v>176.15</v>
      </c>
    </row>
    <row r="140" spans="1:9" ht="13.5">
      <c r="A140" s="9" t="s">
        <v>305</v>
      </c>
      <c r="B140" s="10">
        <v>0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f t="shared" si="3"/>
        <v>0</v>
      </c>
    </row>
    <row r="141" spans="1:9" ht="13.5">
      <c r="A141" s="9" t="s">
        <v>62</v>
      </c>
      <c r="B141" s="10">
        <v>264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f t="shared" si="3"/>
        <v>264</v>
      </c>
    </row>
    <row r="142" spans="1:9" ht="13.5">
      <c r="A142" s="9" t="s">
        <v>241</v>
      </c>
      <c r="B142" s="10">
        <v>550.42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f t="shared" si="3"/>
        <v>550.42</v>
      </c>
    </row>
    <row r="143" spans="1:9" ht="13.5">
      <c r="A143" s="9" t="s">
        <v>309</v>
      </c>
      <c r="B143" s="10">
        <v>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f t="shared" si="3"/>
        <v>0</v>
      </c>
    </row>
    <row r="144" spans="1:9" ht="13.5">
      <c r="A144" s="9" t="s">
        <v>197</v>
      </c>
      <c r="B144" s="10">
        <v>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f t="shared" si="3"/>
        <v>0</v>
      </c>
    </row>
    <row r="145" spans="1:9" ht="13.5">
      <c r="A145" s="9" t="s">
        <v>3</v>
      </c>
      <c r="B145" s="10" t="s">
        <v>354</v>
      </c>
      <c r="C145" s="10"/>
      <c r="D145" s="10"/>
      <c r="E145" s="10"/>
      <c r="F145" s="10"/>
      <c r="G145" s="10"/>
      <c r="H145" s="10"/>
      <c r="I145" s="10"/>
    </row>
    <row r="146" spans="1:9" ht="13.5">
      <c r="A146" s="9" t="s">
        <v>4</v>
      </c>
      <c r="B146" s="10" t="s">
        <v>355</v>
      </c>
      <c r="C146" s="10"/>
      <c r="D146" s="10"/>
      <c r="E146" s="10"/>
      <c r="F146" s="10"/>
      <c r="G146" s="10"/>
      <c r="H146" s="10"/>
      <c r="I146" s="10"/>
    </row>
    <row r="147" spans="1:9" ht="13.5">
      <c r="A147" s="9" t="s">
        <v>5</v>
      </c>
      <c r="B147" s="10" t="s">
        <v>356</v>
      </c>
      <c r="C147" s="10"/>
      <c r="D147" s="10"/>
      <c r="E147" s="10"/>
      <c r="F147" s="10"/>
      <c r="G147" s="10"/>
      <c r="H147" s="10"/>
      <c r="I147" s="10"/>
    </row>
    <row r="148" spans="1:9" ht="13.5">
      <c r="A148" s="9" t="s">
        <v>110</v>
      </c>
      <c r="B148" s="10">
        <v>426.87</v>
      </c>
      <c r="C148" s="10">
        <v>0</v>
      </c>
      <c r="D148" s="10">
        <v>0</v>
      </c>
      <c r="E148" s="10">
        <v>16</v>
      </c>
      <c r="F148" s="10">
        <v>89.66</v>
      </c>
      <c r="G148" s="10">
        <v>74.15</v>
      </c>
      <c r="H148" s="10">
        <v>255.95</v>
      </c>
      <c r="I148" s="10">
        <f t="shared" si="3"/>
        <v>862.6299999999999</v>
      </c>
    </row>
    <row r="149" spans="1:9" ht="13.5">
      <c r="A149" s="9" t="s">
        <v>229</v>
      </c>
      <c r="B149" s="10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410</v>
      </c>
      <c r="I149" s="10">
        <f t="shared" si="3"/>
        <v>410</v>
      </c>
    </row>
    <row r="150" spans="1:9" ht="13.5">
      <c r="A150" s="9" t="s">
        <v>272</v>
      </c>
      <c r="B150" s="10">
        <v>346.86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f t="shared" si="3"/>
        <v>346.86</v>
      </c>
    </row>
    <row r="151" spans="1:9" ht="13.5">
      <c r="A151" s="9" t="s">
        <v>181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f t="shared" si="3"/>
        <v>0</v>
      </c>
    </row>
    <row r="152" spans="1:9" ht="13.5">
      <c r="A152" s="9" t="s">
        <v>134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f t="shared" si="3"/>
        <v>0</v>
      </c>
    </row>
    <row r="153" spans="1:9" ht="13.5">
      <c r="A153" s="9" t="s">
        <v>208</v>
      </c>
      <c r="B153" s="10">
        <v>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19.34</v>
      </c>
      <c r="I153" s="10">
        <f t="shared" si="3"/>
        <v>19.34</v>
      </c>
    </row>
    <row r="154" spans="1:9" ht="13.5">
      <c r="A154" s="9" t="s">
        <v>175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f t="shared" si="3"/>
        <v>0</v>
      </c>
    </row>
    <row r="155" spans="1:9" ht="13.5">
      <c r="A155" s="9" t="s">
        <v>194</v>
      </c>
      <c r="B155" s="10">
        <v>0</v>
      </c>
      <c r="C155" s="10">
        <v>0</v>
      </c>
      <c r="D155" s="10">
        <v>0</v>
      </c>
      <c r="E155" s="10">
        <v>471.44</v>
      </c>
      <c r="F155" s="10">
        <v>0</v>
      </c>
      <c r="G155" s="10">
        <v>0</v>
      </c>
      <c r="H155" s="10">
        <v>0</v>
      </c>
      <c r="I155" s="10">
        <f t="shared" si="3"/>
        <v>471.44</v>
      </c>
    </row>
    <row r="156" spans="1:9" ht="13.5">
      <c r="A156" s="9" t="s">
        <v>184</v>
      </c>
      <c r="B156" s="10">
        <v>32.61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f t="shared" si="3"/>
        <v>32.61</v>
      </c>
    </row>
    <row r="157" spans="1:9" ht="13.5">
      <c r="A157" s="9" t="s">
        <v>88</v>
      </c>
      <c r="B157" s="10">
        <v>708.88</v>
      </c>
      <c r="C157" s="10">
        <v>0</v>
      </c>
      <c r="D157" s="10">
        <v>0</v>
      </c>
      <c r="E157" s="10">
        <v>0</v>
      </c>
      <c r="F157" s="10">
        <v>120</v>
      </c>
      <c r="G157" s="10">
        <v>150</v>
      </c>
      <c r="H157" s="10">
        <v>0</v>
      </c>
      <c r="I157" s="10">
        <f t="shared" si="3"/>
        <v>978.88</v>
      </c>
    </row>
    <row r="158" spans="1:9" ht="13.5">
      <c r="A158" s="9" t="s">
        <v>205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f t="shared" si="3"/>
        <v>0</v>
      </c>
    </row>
    <row r="159" spans="1:9" ht="13.5">
      <c r="A159" s="9" t="s">
        <v>138</v>
      </c>
      <c r="B159" s="10">
        <v>0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f t="shared" si="3"/>
        <v>0</v>
      </c>
    </row>
    <row r="160" spans="1:9" ht="13.5">
      <c r="A160" s="9" t="s">
        <v>198</v>
      </c>
      <c r="B160" s="10">
        <v>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f t="shared" si="3"/>
        <v>0</v>
      </c>
    </row>
    <row r="161" spans="1:9" ht="13.5">
      <c r="A161" s="9" t="s">
        <v>221</v>
      </c>
      <c r="B161" s="10">
        <v>205.33</v>
      </c>
      <c r="C161" s="10">
        <v>1247.19</v>
      </c>
      <c r="D161" s="10">
        <v>0</v>
      </c>
      <c r="E161" s="10">
        <v>652.54</v>
      </c>
      <c r="F161" s="10">
        <v>0</v>
      </c>
      <c r="G161" s="10">
        <v>50</v>
      </c>
      <c r="H161" s="10">
        <v>20</v>
      </c>
      <c r="I161" s="10">
        <f t="shared" si="3"/>
        <v>2175.06</v>
      </c>
    </row>
    <row r="162" spans="1:9" ht="13.5">
      <c r="A162" s="9" t="s">
        <v>96</v>
      </c>
      <c r="B162" s="10">
        <v>146.15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38.75</v>
      </c>
      <c r="I162" s="10">
        <f t="shared" si="3"/>
        <v>184.9</v>
      </c>
    </row>
    <row r="163" spans="1:9" ht="13.5">
      <c r="A163" s="9" t="s">
        <v>323</v>
      </c>
      <c r="B163" s="10">
        <v>7115.31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f t="shared" si="3"/>
        <v>7115.31</v>
      </c>
    </row>
    <row r="164" spans="1:9" ht="13.5">
      <c r="A164" s="9" t="s">
        <v>249</v>
      </c>
      <c r="B164" s="10">
        <v>995.94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f t="shared" si="3"/>
        <v>995.94</v>
      </c>
    </row>
    <row r="165" spans="1:9" ht="13.5">
      <c r="A165" s="9" t="s">
        <v>154</v>
      </c>
      <c r="B165" s="10">
        <v>0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f t="shared" si="3"/>
        <v>0</v>
      </c>
    </row>
    <row r="166" spans="1:9" ht="13.5">
      <c r="A166" s="9" t="s">
        <v>136</v>
      </c>
      <c r="B166" s="10">
        <v>0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f t="shared" si="3"/>
        <v>0</v>
      </c>
    </row>
    <row r="167" spans="1:9" ht="13.5">
      <c r="A167" s="9" t="s">
        <v>285</v>
      </c>
      <c r="B167" s="10">
        <v>851.56</v>
      </c>
      <c r="C167" s="10">
        <v>0</v>
      </c>
      <c r="D167" s="10">
        <v>0</v>
      </c>
      <c r="E167" s="10">
        <v>2554.67</v>
      </c>
      <c r="F167" s="10">
        <v>59.28</v>
      </c>
      <c r="G167" s="10">
        <v>317.4</v>
      </c>
      <c r="H167" s="10">
        <v>110</v>
      </c>
      <c r="I167" s="10">
        <f t="shared" si="3"/>
        <v>3892.9100000000003</v>
      </c>
    </row>
    <row r="168" spans="1:9" ht="13.5">
      <c r="A168" s="9" t="s">
        <v>74</v>
      </c>
      <c r="B168" s="10">
        <v>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f t="shared" si="3"/>
        <v>0</v>
      </c>
    </row>
    <row r="169" spans="1:9" ht="13.5">
      <c r="A169" s="9" t="s">
        <v>199</v>
      </c>
      <c r="B169" s="10">
        <v>0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f t="shared" si="3"/>
        <v>0</v>
      </c>
    </row>
    <row r="170" spans="1:9" ht="13.5">
      <c r="A170" s="9" t="s">
        <v>48</v>
      </c>
      <c r="B170" s="10">
        <v>0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f t="shared" si="3"/>
        <v>0</v>
      </c>
    </row>
    <row r="171" spans="1:9" ht="13.5">
      <c r="A171" s="9" t="s">
        <v>112</v>
      </c>
      <c r="B171" s="10">
        <v>0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f t="shared" si="3"/>
        <v>0</v>
      </c>
    </row>
    <row r="172" spans="1:9" ht="13.5">
      <c r="A172" s="9" t="s">
        <v>298</v>
      </c>
      <c r="B172" s="10">
        <v>0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f t="shared" si="3"/>
        <v>0</v>
      </c>
    </row>
    <row r="173" spans="1:9" ht="13.5">
      <c r="A173" s="9" t="s">
        <v>265</v>
      </c>
      <c r="B173" s="10">
        <v>1900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f t="shared" si="3"/>
        <v>1900</v>
      </c>
    </row>
    <row r="174" spans="1:9" ht="13.5">
      <c r="A174" s="9" t="s">
        <v>53</v>
      </c>
      <c r="B174" s="10">
        <v>249.3</v>
      </c>
      <c r="C174" s="10">
        <v>0</v>
      </c>
      <c r="D174" s="10">
        <v>0</v>
      </c>
      <c r="E174" s="10">
        <v>0</v>
      </c>
      <c r="F174" s="10">
        <v>1065.42</v>
      </c>
      <c r="G174" s="10">
        <v>88.42</v>
      </c>
      <c r="H174" s="10">
        <v>0</v>
      </c>
      <c r="I174" s="10">
        <f t="shared" si="3"/>
        <v>1403.14</v>
      </c>
    </row>
    <row r="175" spans="1:9" ht="13.5">
      <c r="A175" s="9" t="s">
        <v>111</v>
      </c>
      <c r="B175" s="10">
        <v>0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f t="shared" si="3"/>
        <v>0</v>
      </c>
    </row>
    <row r="176" spans="1:9" ht="13.5">
      <c r="A176" s="9" t="s">
        <v>227</v>
      </c>
      <c r="B176" s="10">
        <v>0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f t="shared" si="3"/>
        <v>0</v>
      </c>
    </row>
    <row r="177" spans="1:9" ht="13.5">
      <c r="A177" s="9" t="s">
        <v>220</v>
      </c>
      <c r="B177" s="10">
        <v>45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f t="shared" si="3"/>
        <v>45</v>
      </c>
    </row>
    <row r="178" spans="1:9" ht="13.5">
      <c r="A178" s="9" t="s">
        <v>38</v>
      </c>
      <c r="B178" s="10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f t="shared" si="3"/>
        <v>0</v>
      </c>
    </row>
    <row r="179" spans="1:9" ht="13.5">
      <c r="A179" s="9" t="s">
        <v>210</v>
      </c>
      <c r="B179" s="10">
        <v>0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f t="shared" si="3"/>
        <v>0</v>
      </c>
    </row>
    <row r="180" spans="1:9" ht="13.5">
      <c r="A180" s="9" t="s">
        <v>33</v>
      </c>
      <c r="B180" s="10">
        <v>4404.63</v>
      </c>
      <c r="C180" s="10">
        <v>0</v>
      </c>
      <c r="D180" s="10">
        <v>0</v>
      </c>
      <c r="E180" s="10">
        <v>0</v>
      </c>
      <c r="F180" s="10">
        <v>0</v>
      </c>
      <c r="G180" s="10">
        <v>116</v>
      </c>
      <c r="H180" s="10">
        <v>0</v>
      </c>
      <c r="I180" s="10">
        <f t="shared" si="3"/>
        <v>4520.63</v>
      </c>
    </row>
    <row r="181" spans="1:9" ht="13.5">
      <c r="A181" s="9" t="s">
        <v>137</v>
      </c>
      <c r="B181" s="10">
        <v>0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f t="shared" si="3"/>
        <v>0</v>
      </c>
    </row>
    <row r="182" spans="1:9" ht="13.5">
      <c r="A182" s="9" t="s">
        <v>311</v>
      </c>
      <c r="B182" s="10">
        <v>634.36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f t="shared" si="3"/>
        <v>634.36</v>
      </c>
    </row>
    <row r="183" spans="1:9" ht="13.5">
      <c r="A183" s="9" t="s">
        <v>308</v>
      </c>
      <c r="B183" s="10">
        <v>2026.25</v>
      </c>
      <c r="C183" s="10">
        <v>0</v>
      </c>
      <c r="D183" s="10">
        <v>0</v>
      </c>
      <c r="E183" s="10">
        <v>0</v>
      </c>
      <c r="F183" s="10">
        <v>45</v>
      </c>
      <c r="G183" s="10">
        <v>60</v>
      </c>
      <c r="H183" s="10">
        <v>0</v>
      </c>
      <c r="I183" s="10">
        <f t="shared" si="3"/>
        <v>2131.25</v>
      </c>
    </row>
    <row r="184" spans="1:9" ht="13.5">
      <c r="A184" s="9" t="s">
        <v>45</v>
      </c>
      <c r="B184" s="10">
        <v>0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f t="shared" si="3"/>
        <v>0</v>
      </c>
    </row>
    <row r="185" spans="1:9" ht="13.5">
      <c r="A185" s="9" t="s">
        <v>135</v>
      </c>
      <c r="B185" s="10">
        <v>676.63</v>
      </c>
      <c r="C185" s="10">
        <v>0</v>
      </c>
      <c r="D185" s="10">
        <v>0</v>
      </c>
      <c r="E185" s="10">
        <v>0</v>
      </c>
      <c r="F185" s="10">
        <v>0</v>
      </c>
      <c r="G185" s="10">
        <v>143.2</v>
      </c>
      <c r="H185" s="10">
        <v>3905</v>
      </c>
      <c r="I185" s="10">
        <f t="shared" si="3"/>
        <v>4724.83</v>
      </c>
    </row>
    <row r="186" spans="1:9" ht="13.5">
      <c r="A186" s="9" t="s">
        <v>321</v>
      </c>
      <c r="B186" s="10">
        <v>0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f t="shared" si="3"/>
        <v>0</v>
      </c>
    </row>
    <row r="187" spans="1:9" ht="13.5">
      <c r="A187" s="9" t="s">
        <v>161</v>
      </c>
      <c r="B187" s="10">
        <v>0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1465</v>
      </c>
      <c r="I187" s="10">
        <f t="shared" si="3"/>
        <v>1465</v>
      </c>
    </row>
    <row r="188" spans="1:9" ht="13.5">
      <c r="A188" s="9" t="s">
        <v>278</v>
      </c>
      <c r="B188" s="10">
        <v>0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f t="shared" si="3"/>
        <v>0</v>
      </c>
    </row>
    <row r="189" spans="1:9" ht="13.5">
      <c r="A189" s="9" t="s">
        <v>106</v>
      </c>
      <c r="B189" s="10">
        <v>97.78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f t="shared" si="3"/>
        <v>97.78</v>
      </c>
    </row>
    <row r="190" spans="1:9" ht="13.5">
      <c r="A190" s="9" t="s">
        <v>338</v>
      </c>
      <c r="B190" s="10">
        <v>0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f t="shared" si="3"/>
        <v>0</v>
      </c>
    </row>
    <row r="191" spans="1:9" ht="13.5">
      <c r="A191" s="9" t="s">
        <v>280</v>
      </c>
      <c r="B191" s="10">
        <v>10961.2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f t="shared" si="3"/>
        <v>10961.2</v>
      </c>
    </row>
    <row r="192" spans="1:9" ht="13.5">
      <c r="A192" s="9" t="s">
        <v>167</v>
      </c>
      <c r="B192" s="10">
        <v>0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f t="shared" si="3"/>
        <v>0</v>
      </c>
    </row>
    <row r="193" spans="1:9" ht="13.5">
      <c r="A193" s="9" t="s">
        <v>248</v>
      </c>
      <c r="B193" s="10">
        <v>0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f t="shared" si="3"/>
        <v>0</v>
      </c>
    </row>
    <row r="194" spans="1:9" ht="13.5">
      <c r="A194" s="9" t="s">
        <v>169</v>
      </c>
      <c r="B194" s="10">
        <v>0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f t="shared" si="3"/>
        <v>0</v>
      </c>
    </row>
    <row r="195" spans="1:9" ht="13.5">
      <c r="A195" s="9" t="s">
        <v>283</v>
      </c>
      <c r="B195" s="10">
        <v>0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f t="shared" si="3"/>
        <v>0</v>
      </c>
    </row>
    <row r="196" spans="1:9" ht="13.5">
      <c r="A196" s="9" t="s">
        <v>6</v>
      </c>
      <c r="B196" s="10" t="s">
        <v>357</v>
      </c>
      <c r="C196" s="10"/>
      <c r="D196" s="10"/>
      <c r="E196" s="10"/>
      <c r="F196" s="10"/>
      <c r="G196" s="10"/>
      <c r="H196" s="10"/>
      <c r="I196" s="10"/>
    </row>
    <row r="197" spans="1:9" ht="13.5">
      <c r="A197" s="9" t="s">
        <v>263</v>
      </c>
      <c r="B197" s="10">
        <v>1437.81</v>
      </c>
      <c r="C197" s="10">
        <v>0</v>
      </c>
      <c r="D197" s="10">
        <v>0</v>
      </c>
      <c r="E197" s="10">
        <v>0</v>
      </c>
      <c r="F197" s="10">
        <v>0</v>
      </c>
      <c r="G197" s="10">
        <v>5</v>
      </c>
      <c r="H197" s="10">
        <v>66.25</v>
      </c>
      <c r="I197" s="10">
        <f aca="true" t="shared" si="4" ref="I197:I260">SUM(B197:H197)</f>
        <v>1509.06</v>
      </c>
    </row>
    <row r="198" spans="1:9" ht="13.5">
      <c r="A198" s="9" t="s">
        <v>295</v>
      </c>
      <c r="B198" s="10">
        <v>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f t="shared" si="4"/>
        <v>0</v>
      </c>
    </row>
    <row r="199" spans="1:9" ht="13.5">
      <c r="A199" s="9" t="s">
        <v>297</v>
      </c>
      <c r="B199" s="10">
        <v>0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f t="shared" si="4"/>
        <v>0</v>
      </c>
    </row>
    <row r="200" spans="1:9" ht="13.5">
      <c r="A200" s="9" t="s">
        <v>324</v>
      </c>
      <c r="B200" s="10">
        <v>0</v>
      </c>
      <c r="C200" s="10">
        <v>0</v>
      </c>
      <c r="D200" s="10">
        <v>0</v>
      </c>
      <c r="E200" s="10">
        <v>0</v>
      </c>
      <c r="F200" s="10">
        <v>20</v>
      </c>
      <c r="G200" s="10">
        <v>89.33</v>
      </c>
      <c r="H200" s="10">
        <v>0</v>
      </c>
      <c r="I200" s="10">
        <f t="shared" si="4"/>
        <v>109.33</v>
      </c>
    </row>
    <row r="201" spans="1:9" ht="13.5">
      <c r="A201" s="9" t="s">
        <v>25</v>
      </c>
      <c r="B201" s="10">
        <v>0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f t="shared" si="4"/>
        <v>0</v>
      </c>
    </row>
    <row r="202" spans="1:9" ht="13.5">
      <c r="A202" s="9" t="s">
        <v>349</v>
      </c>
      <c r="B202" s="10">
        <v>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f t="shared" si="4"/>
        <v>0</v>
      </c>
    </row>
    <row r="203" spans="1:9" ht="13.5">
      <c r="A203" s="9" t="s">
        <v>317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f t="shared" si="4"/>
        <v>0</v>
      </c>
    </row>
    <row r="204" spans="1:9" ht="13.5">
      <c r="A204" s="9" t="s">
        <v>47</v>
      </c>
      <c r="B204" s="10">
        <v>0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f t="shared" si="4"/>
        <v>0</v>
      </c>
    </row>
    <row r="205" spans="1:9" ht="13.5">
      <c r="A205" s="9" t="s">
        <v>216</v>
      </c>
      <c r="B205" s="10">
        <v>0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f t="shared" si="4"/>
        <v>0</v>
      </c>
    </row>
    <row r="206" spans="1:9" ht="13.5">
      <c r="A206" s="9" t="s">
        <v>159</v>
      </c>
      <c r="B206" s="10">
        <v>0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f t="shared" si="4"/>
        <v>0</v>
      </c>
    </row>
    <row r="207" spans="1:9" ht="13.5">
      <c r="A207" s="9" t="s">
        <v>72</v>
      </c>
      <c r="B207" s="10">
        <v>0</v>
      </c>
      <c r="C207" s="10">
        <v>725</v>
      </c>
      <c r="D207" s="10">
        <v>0</v>
      </c>
      <c r="E207" s="10">
        <v>0</v>
      </c>
      <c r="F207" s="10">
        <v>731.25</v>
      </c>
      <c r="G207" s="10">
        <v>39.35</v>
      </c>
      <c r="H207" s="10">
        <v>100</v>
      </c>
      <c r="I207" s="10">
        <f t="shared" si="4"/>
        <v>1595.6</v>
      </c>
    </row>
    <row r="208" spans="1:9" ht="13.5">
      <c r="A208" s="9" t="s">
        <v>192</v>
      </c>
      <c r="B208" s="10">
        <v>0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f t="shared" si="4"/>
        <v>0</v>
      </c>
    </row>
    <row r="209" spans="1:9" ht="13.5">
      <c r="A209" s="9" t="s">
        <v>67</v>
      </c>
      <c r="B209" s="10">
        <v>4207.86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f t="shared" si="4"/>
        <v>4207.86</v>
      </c>
    </row>
    <row r="210" spans="1:9" ht="13.5">
      <c r="A210" s="9" t="s">
        <v>235</v>
      </c>
      <c r="B210" s="10">
        <v>2461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485.95</v>
      </c>
      <c r="I210" s="10">
        <f t="shared" si="4"/>
        <v>2946.95</v>
      </c>
    </row>
    <row r="211" spans="1:9" ht="13.5">
      <c r="A211" s="9" t="s">
        <v>211</v>
      </c>
      <c r="B211" s="10">
        <v>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f t="shared" si="4"/>
        <v>0</v>
      </c>
    </row>
    <row r="212" spans="1:9" ht="13.5">
      <c r="A212" s="9" t="s">
        <v>141</v>
      </c>
      <c r="B212" s="10">
        <v>168.77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f t="shared" si="4"/>
        <v>168.77</v>
      </c>
    </row>
    <row r="213" spans="1:9" ht="13.5">
      <c r="A213" s="9" t="s">
        <v>123</v>
      </c>
      <c r="B213" s="10">
        <v>352.12</v>
      </c>
      <c r="C213" s="10">
        <v>0</v>
      </c>
      <c r="D213" s="10">
        <v>0</v>
      </c>
      <c r="E213" s="10">
        <v>0</v>
      </c>
      <c r="F213" s="10">
        <v>40</v>
      </c>
      <c r="G213" s="10">
        <v>39</v>
      </c>
      <c r="H213" s="10">
        <v>0</v>
      </c>
      <c r="I213" s="10">
        <f t="shared" si="4"/>
        <v>431.12</v>
      </c>
    </row>
    <row r="214" spans="1:9" ht="13.5">
      <c r="A214" s="9" t="s">
        <v>332</v>
      </c>
      <c r="B214" s="10">
        <v>0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f t="shared" si="4"/>
        <v>0</v>
      </c>
    </row>
    <row r="215" spans="1:9" ht="13.5">
      <c r="A215" s="9" t="s">
        <v>131</v>
      </c>
      <c r="B215" s="10">
        <v>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f t="shared" si="4"/>
        <v>0</v>
      </c>
    </row>
    <row r="216" spans="1:9" ht="13.5">
      <c r="A216" s="9" t="s">
        <v>329</v>
      </c>
      <c r="B216" s="10">
        <v>0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f t="shared" si="4"/>
        <v>0</v>
      </c>
    </row>
    <row r="217" spans="1:9" ht="13.5">
      <c r="A217" s="9" t="s">
        <v>293</v>
      </c>
      <c r="B217" s="10">
        <v>0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f t="shared" si="4"/>
        <v>0</v>
      </c>
    </row>
    <row r="218" spans="1:9" ht="13.5">
      <c r="A218" s="9" t="s">
        <v>180</v>
      </c>
      <c r="B218" s="10">
        <v>0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f t="shared" si="4"/>
        <v>0</v>
      </c>
    </row>
    <row r="219" spans="1:9" ht="13.5">
      <c r="A219" s="9" t="s">
        <v>89</v>
      </c>
      <c r="B219" s="10">
        <v>708.36</v>
      </c>
      <c r="C219" s="10">
        <v>0</v>
      </c>
      <c r="D219" s="10">
        <v>0</v>
      </c>
      <c r="E219" s="10">
        <v>0</v>
      </c>
      <c r="F219" s="10">
        <v>100</v>
      </c>
      <c r="G219" s="10">
        <v>100</v>
      </c>
      <c r="H219" s="10">
        <v>0</v>
      </c>
      <c r="I219" s="10">
        <f t="shared" si="4"/>
        <v>908.36</v>
      </c>
    </row>
    <row r="220" spans="1:9" ht="13.5">
      <c r="A220" s="9" t="s">
        <v>171</v>
      </c>
      <c r="B220" s="10">
        <v>1814.31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f t="shared" si="4"/>
        <v>1814.31</v>
      </c>
    </row>
    <row r="221" spans="1:9" ht="13.5">
      <c r="A221" s="9" t="s">
        <v>333</v>
      </c>
      <c r="B221" s="10">
        <v>0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f t="shared" si="4"/>
        <v>0</v>
      </c>
    </row>
    <row r="222" spans="1:9" ht="13.5">
      <c r="A222" s="9" t="s">
        <v>233</v>
      </c>
      <c r="B222" s="10">
        <v>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f t="shared" si="4"/>
        <v>0</v>
      </c>
    </row>
    <row r="223" spans="1:9" ht="13.5">
      <c r="A223" s="9" t="s">
        <v>300</v>
      </c>
      <c r="B223" s="10">
        <v>0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f t="shared" si="4"/>
        <v>0</v>
      </c>
    </row>
    <row r="224" spans="1:9" ht="13.5">
      <c r="A224" s="9" t="s">
        <v>185</v>
      </c>
      <c r="B224" s="10">
        <v>0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f t="shared" si="4"/>
        <v>0</v>
      </c>
    </row>
    <row r="225" spans="1:9" ht="13.5">
      <c r="A225" s="9" t="s">
        <v>182</v>
      </c>
      <c r="B225" s="10">
        <v>0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84</v>
      </c>
      <c r="I225" s="10">
        <f t="shared" si="4"/>
        <v>84</v>
      </c>
    </row>
    <row r="226" spans="1:9" ht="13.5">
      <c r="A226" s="9" t="s">
        <v>339</v>
      </c>
      <c r="B226" s="10">
        <v>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f t="shared" si="4"/>
        <v>0</v>
      </c>
    </row>
    <row r="227" spans="1:9" ht="13.5">
      <c r="A227" s="9" t="s">
        <v>101</v>
      </c>
      <c r="B227" s="10">
        <v>1712.72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f t="shared" si="4"/>
        <v>1712.72</v>
      </c>
    </row>
    <row r="228" spans="1:9" ht="13.5">
      <c r="A228" s="9" t="s">
        <v>107</v>
      </c>
      <c r="B228" s="10">
        <v>662.1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f t="shared" si="4"/>
        <v>662.1</v>
      </c>
    </row>
    <row r="229" spans="1:9" ht="13.5">
      <c r="A229" s="9" t="s">
        <v>296</v>
      </c>
      <c r="B229" s="10">
        <v>459.44</v>
      </c>
      <c r="C229" s="10">
        <v>0</v>
      </c>
      <c r="D229" s="10">
        <v>0</v>
      </c>
      <c r="E229" s="10">
        <v>70.62</v>
      </c>
      <c r="F229" s="10">
        <v>118.85</v>
      </c>
      <c r="G229" s="10">
        <v>0</v>
      </c>
      <c r="H229" s="10">
        <v>495</v>
      </c>
      <c r="I229" s="10">
        <f t="shared" si="4"/>
        <v>1143.9099999999999</v>
      </c>
    </row>
    <row r="230" spans="1:9" ht="13.5">
      <c r="A230" s="9" t="s">
        <v>145</v>
      </c>
      <c r="B230" s="10">
        <v>0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10</v>
      </c>
      <c r="I230" s="10">
        <f t="shared" si="4"/>
        <v>10</v>
      </c>
    </row>
    <row r="231" spans="1:9" ht="13.5">
      <c r="A231" s="9" t="s">
        <v>262</v>
      </c>
      <c r="B231" s="10">
        <v>0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10</v>
      </c>
      <c r="I231" s="10">
        <f t="shared" si="4"/>
        <v>10</v>
      </c>
    </row>
    <row r="232" spans="1:9" ht="13.5">
      <c r="A232" s="9" t="s">
        <v>164</v>
      </c>
      <c r="B232" s="10">
        <v>0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f t="shared" si="4"/>
        <v>0</v>
      </c>
    </row>
    <row r="233" spans="1:9" ht="13.5">
      <c r="A233" s="9" t="s">
        <v>328</v>
      </c>
      <c r="B233" s="10">
        <v>613.8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f t="shared" si="4"/>
        <v>613.8</v>
      </c>
    </row>
    <row r="234" spans="1:9" ht="13.5">
      <c r="A234" s="9" t="s">
        <v>335</v>
      </c>
      <c r="B234" s="10">
        <v>0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f t="shared" si="4"/>
        <v>0</v>
      </c>
    </row>
    <row r="235" spans="1:9" ht="13.5">
      <c r="A235" s="9" t="s">
        <v>218</v>
      </c>
      <c r="B235" s="10">
        <v>0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f t="shared" si="4"/>
        <v>0</v>
      </c>
    </row>
    <row r="236" spans="1:9" ht="13.5">
      <c r="A236" s="9" t="s">
        <v>212</v>
      </c>
      <c r="B236" s="10">
        <v>0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f t="shared" si="4"/>
        <v>0</v>
      </c>
    </row>
    <row r="237" spans="1:9" ht="13.5">
      <c r="A237" s="9" t="s">
        <v>46</v>
      </c>
      <c r="B237" s="10">
        <v>0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f t="shared" si="4"/>
        <v>0</v>
      </c>
    </row>
    <row r="238" spans="1:9" ht="13.5">
      <c r="A238" s="9" t="s">
        <v>322</v>
      </c>
      <c r="B238" s="10">
        <v>0</v>
      </c>
      <c r="C238" s="10">
        <v>0</v>
      </c>
      <c r="D238" s="10">
        <v>0</v>
      </c>
      <c r="E238" s="10">
        <v>0</v>
      </c>
      <c r="F238" s="10">
        <v>0</v>
      </c>
      <c r="G238" s="10">
        <v>67.38</v>
      </c>
      <c r="H238" s="10">
        <v>776.99</v>
      </c>
      <c r="I238" s="10">
        <f t="shared" si="4"/>
        <v>844.37</v>
      </c>
    </row>
    <row r="239" spans="1:9" ht="13.5">
      <c r="A239" s="9" t="s">
        <v>29</v>
      </c>
      <c r="B239" s="10">
        <v>0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f t="shared" si="4"/>
        <v>0</v>
      </c>
    </row>
    <row r="240" spans="1:9" ht="13.5">
      <c r="A240" s="9" t="s">
        <v>7</v>
      </c>
      <c r="B240" s="10" t="s">
        <v>358</v>
      </c>
      <c r="C240" s="10"/>
      <c r="D240" s="10"/>
      <c r="E240" s="10"/>
      <c r="F240" s="10"/>
      <c r="G240" s="10"/>
      <c r="H240" s="10"/>
      <c r="I240" s="10"/>
    </row>
    <row r="241" spans="1:9" ht="13.5">
      <c r="A241" s="9" t="s">
        <v>189</v>
      </c>
      <c r="B241" s="10">
        <v>0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f t="shared" si="4"/>
        <v>0</v>
      </c>
    </row>
    <row r="242" spans="1:9" ht="13.5">
      <c r="A242" s="9" t="s">
        <v>266</v>
      </c>
      <c r="B242" s="10">
        <v>44.15</v>
      </c>
      <c r="C242" s="10">
        <v>0</v>
      </c>
      <c r="D242" s="10">
        <v>0</v>
      </c>
      <c r="E242" s="10">
        <v>76.3</v>
      </c>
      <c r="F242" s="10">
        <v>60.99</v>
      </c>
      <c r="G242" s="10">
        <v>459.09</v>
      </c>
      <c r="H242" s="10">
        <v>563.69</v>
      </c>
      <c r="I242" s="10">
        <f t="shared" si="4"/>
        <v>1204.22</v>
      </c>
    </row>
    <row r="243" spans="1:9" ht="13.5">
      <c r="A243" s="9" t="s">
        <v>59</v>
      </c>
      <c r="B243" s="10">
        <v>0</v>
      </c>
      <c r="C243" s="10"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f t="shared" si="4"/>
        <v>0</v>
      </c>
    </row>
    <row r="244" spans="1:9" ht="13.5">
      <c r="A244" s="9" t="s">
        <v>75</v>
      </c>
      <c r="B244" s="10">
        <v>0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f t="shared" si="4"/>
        <v>0</v>
      </c>
    </row>
    <row r="245" spans="1:9" ht="13.5">
      <c r="A245" s="9" t="s">
        <v>73</v>
      </c>
      <c r="B245" s="10">
        <v>0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587.82</v>
      </c>
      <c r="I245" s="10">
        <f t="shared" si="4"/>
        <v>587.82</v>
      </c>
    </row>
    <row r="246" spans="1:9" ht="13.5">
      <c r="A246" s="9" t="s">
        <v>85</v>
      </c>
      <c r="B246" s="10">
        <v>226.73</v>
      </c>
      <c r="C246" s="10">
        <v>0</v>
      </c>
      <c r="D246" s="10">
        <v>0</v>
      </c>
      <c r="E246" s="10">
        <v>50</v>
      </c>
      <c r="F246" s="10">
        <v>1697.92</v>
      </c>
      <c r="G246" s="10">
        <v>3830.63</v>
      </c>
      <c r="H246" s="10">
        <v>6991.89</v>
      </c>
      <c r="I246" s="10">
        <f t="shared" si="4"/>
        <v>12797.170000000002</v>
      </c>
    </row>
    <row r="247" spans="1:9" ht="13.5">
      <c r="A247" s="9" t="s">
        <v>286</v>
      </c>
      <c r="B247" s="10">
        <v>0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f t="shared" si="4"/>
        <v>0</v>
      </c>
    </row>
    <row r="248" spans="1:9" ht="13.5">
      <c r="A248" s="9" t="s">
        <v>292</v>
      </c>
      <c r="B248" s="10">
        <v>341.7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f t="shared" si="4"/>
        <v>341.7</v>
      </c>
    </row>
    <row r="249" spans="1:9" ht="13.5">
      <c r="A249" s="9" t="s">
        <v>149</v>
      </c>
      <c r="B249" s="10">
        <v>10</v>
      </c>
      <c r="C249" s="10">
        <v>0</v>
      </c>
      <c r="D249" s="10">
        <v>0</v>
      </c>
      <c r="E249" s="10">
        <v>0</v>
      </c>
      <c r="F249" s="10">
        <v>303</v>
      </c>
      <c r="G249" s="10">
        <v>39</v>
      </c>
      <c r="H249" s="10">
        <v>165</v>
      </c>
      <c r="I249" s="10">
        <f t="shared" si="4"/>
        <v>517</v>
      </c>
    </row>
    <row r="250" spans="1:9" ht="13.5">
      <c r="A250" s="9" t="s">
        <v>281</v>
      </c>
      <c r="B250" s="10">
        <v>0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f t="shared" si="4"/>
        <v>0</v>
      </c>
    </row>
    <row r="251" spans="1:9" ht="13.5">
      <c r="A251" s="9" t="s">
        <v>114</v>
      </c>
      <c r="B251" s="10">
        <v>0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f t="shared" si="4"/>
        <v>0</v>
      </c>
    </row>
    <row r="252" spans="1:9" ht="13.5">
      <c r="A252" s="9" t="s">
        <v>115</v>
      </c>
      <c r="B252" s="10">
        <v>0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f t="shared" si="4"/>
        <v>0</v>
      </c>
    </row>
    <row r="253" spans="1:9" ht="13.5">
      <c r="A253" s="9" t="s">
        <v>116</v>
      </c>
      <c r="B253" s="10">
        <v>2056.75</v>
      </c>
      <c r="C253" s="10">
        <v>0</v>
      </c>
      <c r="D253" s="10">
        <v>0</v>
      </c>
      <c r="E253" s="10">
        <v>185.31</v>
      </c>
      <c r="F253" s="10">
        <v>0</v>
      </c>
      <c r="G253" s="10">
        <v>2014.91</v>
      </c>
      <c r="H253" s="10">
        <v>120</v>
      </c>
      <c r="I253" s="10">
        <f t="shared" si="4"/>
        <v>4376.97</v>
      </c>
    </row>
    <row r="254" spans="1:9" ht="13.5">
      <c r="A254" s="9" t="s">
        <v>162</v>
      </c>
      <c r="B254" s="10">
        <v>0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f t="shared" si="4"/>
        <v>0</v>
      </c>
    </row>
    <row r="255" spans="1:9" ht="13.5">
      <c r="A255" s="9" t="s">
        <v>334</v>
      </c>
      <c r="B255" s="10">
        <v>0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f t="shared" si="4"/>
        <v>0</v>
      </c>
    </row>
    <row r="256" spans="1:9" ht="13.5">
      <c r="A256" s="9" t="s">
        <v>257</v>
      </c>
      <c r="B256" s="10">
        <v>46.83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f t="shared" si="4"/>
        <v>46.83</v>
      </c>
    </row>
    <row r="257" spans="1:9" ht="13.5">
      <c r="A257" s="9" t="s">
        <v>316</v>
      </c>
      <c r="B257" s="10">
        <v>0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f t="shared" si="4"/>
        <v>0</v>
      </c>
    </row>
    <row r="258" spans="1:9" ht="13.5">
      <c r="A258" s="9" t="s">
        <v>282</v>
      </c>
      <c r="B258" s="10">
        <v>0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f t="shared" si="4"/>
        <v>0</v>
      </c>
    </row>
    <row r="259" spans="1:9" ht="13.5">
      <c r="A259" s="9" t="s">
        <v>163</v>
      </c>
      <c r="B259" s="10">
        <v>278.04</v>
      </c>
      <c r="C259" s="10">
        <v>0</v>
      </c>
      <c r="D259" s="10">
        <v>0</v>
      </c>
      <c r="E259" s="10">
        <v>235.15</v>
      </c>
      <c r="F259" s="10">
        <v>73</v>
      </c>
      <c r="G259" s="10">
        <v>15</v>
      </c>
      <c r="H259" s="10">
        <v>103.91</v>
      </c>
      <c r="I259" s="10">
        <f t="shared" si="4"/>
        <v>705.1</v>
      </c>
    </row>
    <row r="260" spans="1:9" ht="13.5">
      <c r="A260" s="9" t="s">
        <v>348</v>
      </c>
      <c r="B260" s="10">
        <v>0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f t="shared" si="4"/>
        <v>0</v>
      </c>
    </row>
    <row r="261" spans="1:9" ht="13.5">
      <c r="A261" s="9" t="s">
        <v>34</v>
      </c>
      <c r="B261" s="10">
        <v>0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f aca="true" t="shared" si="5" ref="I261:I323">SUM(B261:H261)</f>
        <v>0</v>
      </c>
    </row>
    <row r="262" spans="1:9" ht="13.5">
      <c r="A262" s="9" t="s">
        <v>202</v>
      </c>
      <c r="B262" s="10">
        <v>25</v>
      </c>
      <c r="C262" s="10">
        <v>0</v>
      </c>
      <c r="D262" s="10">
        <v>0</v>
      </c>
      <c r="E262" s="10">
        <v>290</v>
      </c>
      <c r="F262" s="10">
        <v>5.85</v>
      </c>
      <c r="G262" s="10">
        <v>0</v>
      </c>
      <c r="H262" s="10">
        <v>0</v>
      </c>
      <c r="I262" s="10">
        <f t="shared" si="5"/>
        <v>320.85</v>
      </c>
    </row>
    <row r="263" spans="1:9" ht="13.5">
      <c r="A263" s="9" t="s">
        <v>254</v>
      </c>
      <c r="B263" s="10">
        <v>8918.28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f t="shared" si="5"/>
        <v>8918.28</v>
      </c>
    </row>
    <row r="264" spans="1:9" ht="13.5">
      <c r="A264" s="9" t="s">
        <v>121</v>
      </c>
      <c r="B264" s="10">
        <v>0</v>
      </c>
      <c r="C264" s="10">
        <v>0</v>
      </c>
      <c r="D264" s="10">
        <v>0</v>
      </c>
      <c r="E264" s="10">
        <v>0</v>
      </c>
      <c r="F264" s="10">
        <v>92.52</v>
      </c>
      <c r="G264" s="10">
        <v>112.13</v>
      </c>
      <c r="H264" s="10">
        <v>127.35</v>
      </c>
      <c r="I264" s="10">
        <f t="shared" si="5"/>
        <v>332</v>
      </c>
    </row>
    <row r="265" spans="1:9" ht="13.5">
      <c r="A265" s="9" t="s">
        <v>267</v>
      </c>
      <c r="B265" s="10">
        <v>0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f t="shared" si="5"/>
        <v>0</v>
      </c>
    </row>
    <row r="266" spans="1:9" ht="13.5">
      <c r="A266" s="9" t="s">
        <v>32</v>
      </c>
      <c r="B266" s="10">
        <v>100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f t="shared" si="5"/>
        <v>100</v>
      </c>
    </row>
    <row r="267" spans="1:9" ht="13.5">
      <c r="A267" s="9" t="s">
        <v>331</v>
      </c>
      <c r="B267" s="10">
        <v>6266.14</v>
      </c>
      <c r="C267" s="10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f t="shared" si="5"/>
        <v>6266.14</v>
      </c>
    </row>
    <row r="268" spans="1:9" ht="13.5">
      <c r="A268" s="9" t="s">
        <v>140</v>
      </c>
      <c r="B268" s="10">
        <v>0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f t="shared" si="5"/>
        <v>0</v>
      </c>
    </row>
    <row r="269" spans="1:9" ht="13.5">
      <c r="A269" s="9" t="s">
        <v>76</v>
      </c>
      <c r="B269" s="10">
        <v>0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f t="shared" si="5"/>
        <v>0</v>
      </c>
    </row>
    <row r="270" spans="1:9" ht="13.5">
      <c r="A270" s="9" t="s">
        <v>166</v>
      </c>
      <c r="B270" s="10">
        <v>0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f t="shared" si="5"/>
        <v>0</v>
      </c>
    </row>
    <row r="271" spans="1:9" ht="13.5">
      <c r="A271" s="9" t="s">
        <v>215</v>
      </c>
      <c r="B271" s="10">
        <v>0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f t="shared" si="5"/>
        <v>0</v>
      </c>
    </row>
    <row r="272" spans="1:9" ht="13.5">
      <c r="A272" s="9" t="s">
        <v>152</v>
      </c>
      <c r="B272" s="10">
        <v>57.65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f t="shared" si="5"/>
        <v>57.65</v>
      </c>
    </row>
    <row r="273" spans="1:9" ht="13.5">
      <c r="A273" s="9" t="s">
        <v>320</v>
      </c>
      <c r="B273" s="10">
        <v>0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f t="shared" si="5"/>
        <v>0</v>
      </c>
    </row>
    <row r="274" spans="1:9" ht="13.5">
      <c r="A274" s="9" t="s">
        <v>196</v>
      </c>
      <c r="B274" s="10">
        <v>0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f t="shared" si="5"/>
        <v>0</v>
      </c>
    </row>
    <row r="275" spans="1:9" ht="13.5">
      <c r="A275" s="9" t="s">
        <v>306</v>
      </c>
      <c r="B275" s="10">
        <v>0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f t="shared" si="5"/>
        <v>0</v>
      </c>
    </row>
    <row r="276" spans="1:9" ht="13.5">
      <c r="A276" s="9" t="s">
        <v>289</v>
      </c>
      <c r="B276" s="10">
        <v>901.92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f t="shared" si="5"/>
        <v>901.92</v>
      </c>
    </row>
    <row r="277" spans="1:9" ht="13.5">
      <c r="A277" s="9" t="s">
        <v>268</v>
      </c>
      <c r="B277" s="10">
        <v>0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f t="shared" si="5"/>
        <v>0</v>
      </c>
    </row>
    <row r="278" spans="1:9" ht="13.5">
      <c r="A278" s="9" t="s">
        <v>242</v>
      </c>
      <c r="B278" s="10">
        <v>218.33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f t="shared" si="5"/>
        <v>218.33</v>
      </c>
    </row>
    <row r="279" spans="1:9" ht="13.5">
      <c r="A279" s="9" t="s">
        <v>173</v>
      </c>
      <c r="B279" s="10">
        <v>0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f t="shared" si="5"/>
        <v>0</v>
      </c>
    </row>
    <row r="280" spans="1:9" ht="13.5">
      <c r="A280" s="9" t="s">
        <v>119</v>
      </c>
      <c r="B280" s="10">
        <v>0</v>
      </c>
      <c r="C280" s="10">
        <v>0</v>
      </c>
      <c r="D280" s="10">
        <v>0</v>
      </c>
      <c r="E280" s="10">
        <v>0</v>
      </c>
      <c r="F280" s="10">
        <v>100.22</v>
      </c>
      <c r="G280" s="10">
        <v>140.52</v>
      </c>
      <c r="H280" s="10">
        <v>127.33</v>
      </c>
      <c r="I280" s="10">
        <f t="shared" si="5"/>
        <v>368.07</v>
      </c>
    </row>
    <row r="281" spans="1:9" ht="13.5">
      <c r="A281" s="9" t="s">
        <v>61</v>
      </c>
      <c r="B281" s="10">
        <v>0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f t="shared" si="5"/>
        <v>0</v>
      </c>
    </row>
    <row r="282" spans="1:9" ht="13.5">
      <c r="A282" s="9" t="s">
        <v>247</v>
      </c>
      <c r="B282" s="10">
        <v>0</v>
      </c>
      <c r="C282" s="10">
        <v>0</v>
      </c>
      <c r="D282" s="10">
        <v>0</v>
      </c>
      <c r="E282" s="10">
        <v>1167</v>
      </c>
      <c r="F282" s="10">
        <v>2340</v>
      </c>
      <c r="G282" s="10">
        <v>634</v>
      </c>
      <c r="H282" s="10">
        <v>237</v>
      </c>
      <c r="I282" s="10">
        <f t="shared" si="5"/>
        <v>4378</v>
      </c>
    </row>
    <row r="283" spans="1:9" ht="13.5">
      <c r="A283" s="9" t="s">
        <v>41</v>
      </c>
      <c r="B283" s="10">
        <v>2927.27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f t="shared" si="5"/>
        <v>2927.27</v>
      </c>
    </row>
    <row r="284" spans="1:9" ht="13.5">
      <c r="A284" s="9" t="s">
        <v>259</v>
      </c>
      <c r="B284" s="10">
        <v>0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f t="shared" si="5"/>
        <v>0</v>
      </c>
    </row>
    <row r="285" spans="1:9" ht="13.5">
      <c r="A285" s="9" t="s">
        <v>310</v>
      </c>
      <c r="B285" s="10">
        <v>100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f t="shared" si="5"/>
        <v>100</v>
      </c>
    </row>
    <row r="286" spans="1:9" ht="13.5">
      <c r="A286" s="9" t="s">
        <v>70</v>
      </c>
      <c r="B286" s="10">
        <v>0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f t="shared" si="5"/>
        <v>0</v>
      </c>
    </row>
    <row r="287" spans="1:9" ht="13.5">
      <c r="A287" s="9" t="s">
        <v>64</v>
      </c>
      <c r="B287" s="10">
        <v>1843.77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f t="shared" si="5"/>
        <v>1843.77</v>
      </c>
    </row>
    <row r="288" spans="1:9" ht="13.5">
      <c r="A288" s="9" t="s">
        <v>222</v>
      </c>
      <c r="B288" s="10">
        <v>0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f t="shared" si="5"/>
        <v>0</v>
      </c>
    </row>
    <row r="289" spans="1:9" ht="13.5">
      <c r="A289" s="9" t="s">
        <v>343</v>
      </c>
      <c r="B289" s="10">
        <v>0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f t="shared" si="5"/>
        <v>0</v>
      </c>
    </row>
    <row r="290" spans="1:9" ht="13.5">
      <c r="A290" s="9" t="s">
        <v>78</v>
      </c>
      <c r="B290" s="10">
        <v>2658.71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f t="shared" si="5"/>
        <v>2658.71</v>
      </c>
    </row>
    <row r="291" spans="1:9" ht="13.5">
      <c r="A291" s="9" t="s">
        <v>36</v>
      </c>
      <c r="B291" s="10">
        <v>6131.27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f t="shared" si="5"/>
        <v>6131.27</v>
      </c>
    </row>
    <row r="292" spans="1:9" ht="13.5">
      <c r="A292" s="9" t="s">
        <v>30</v>
      </c>
      <c r="B292" s="10">
        <v>0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f t="shared" si="5"/>
        <v>0</v>
      </c>
    </row>
    <row r="293" spans="1:9" ht="13.5">
      <c r="A293" s="9" t="s">
        <v>206</v>
      </c>
      <c r="B293" s="10">
        <v>0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f t="shared" si="5"/>
        <v>0</v>
      </c>
    </row>
    <row r="294" spans="1:9" ht="13.5">
      <c r="A294" s="9" t="s">
        <v>304</v>
      </c>
      <c r="B294" s="10">
        <v>0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f t="shared" si="5"/>
        <v>0</v>
      </c>
    </row>
    <row r="295" spans="1:9" ht="13.5">
      <c r="A295" s="9" t="s">
        <v>153</v>
      </c>
      <c r="B295" s="10">
        <v>350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f t="shared" si="5"/>
        <v>350</v>
      </c>
    </row>
    <row r="296" spans="1:9" ht="13.5">
      <c r="A296" s="9" t="s">
        <v>129</v>
      </c>
      <c r="B296" s="10">
        <v>2402.27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f t="shared" si="5"/>
        <v>2402.27</v>
      </c>
    </row>
    <row r="297" spans="1:9" ht="13.5">
      <c r="A297" s="9" t="s">
        <v>270</v>
      </c>
      <c r="B297" s="10">
        <v>14089.85</v>
      </c>
      <c r="C297" s="10">
        <v>0</v>
      </c>
      <c r="D297" s="10">
        <v>0</v>
      </c>
      <c r="E297" s="10">
        <v>0</v>
      </c>
      <c r="F297" s="10">
        <v>0</v>
      </c>
      <c r="G297" s="10">
        <v>150</v>
      </c>
      <c r="H297" s="10">
        <v>0</v>
      </c>
      <c r="I297" s="10">
        <f t="shared" si="5"/>
        <v>14239.85</v>
      </c>
    </row>
    <row r="298" spans="1:9" ht="13.5">
      <c r="A298" s="9" t="s">
        <v>232</v>
      </c>
      <c r="B298" s="10">
        <v>0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f t="shared" si="5"/>
        <v>0</v>
      </c>
    </row>
    <row r="299" spans="1:9" ht="13.5">
      <c r="A299" s="9" t="s">
        <v>314</v>
      </c>
      <c r="B299" s="10">
        <v>0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f t="shared" si="5"/>
        <v>0</v>
      </c>
    </row>
    <row r="300" spans="1:9" ht="13.5">
      <c r="A300" s="9" t="s">
        <v>27</v>
      </c>
      <c r="B300" s="10">
        <v>0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f t="shared" si="5"/>
        <v>0</v>
      </c>
    </row>
    <row r="301" spans="1:9" ht="13.5">
      <c r="A301" s="9" t="s">
        <v>277</v>
      </c>
      <c r="B301" s="10">
        <v>277.42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f t="shared" si="5"/>
        <v>277.42</v>
      </c>
    </row>
    <row r="302" spans="1:9" ht="13.5">
      <c r="A302" s="9" t="s">
        <v>20</v>
      </c>
      <c r="B302" s="10">
        <v>2180.15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f t="shared" si="5"/>
        <v>2180.15</v>
      </c>
    </row>
    <row r="303" spans="1:9" ht="13.5">
      <c r="A303" s="9" t="s">
        <v>40</v>
      </c>
      <c r="B303" s="10">
        <v>0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f t="shared" si="5"/>
        <v>0</v>
      </c>
    </row>
    <row r="304" spans="1:9" ht="13.5">
      <c r="A304" s="9" t="s">
        <v>252</v>
      </c>
      <c r="B304" s="10">
        <v>0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f t="shared" si="5"/>
        <v>0</v>
      </c>
    </row>
    <row r="305" spans="1:9" ht="13.5">
      <c r="A305" s="9" t="s">
        <v>284</v>
      </c>
      <c r="B305" s="10">
        <v>0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f t="shared" si="5"/>
        <v>0</v>
      </c>
    </row>
    <row r="306" spans="1:9" ht="13.5">
      <c r="A306" s="9" t="s">
        <v>253</v>
      </c>
      <c r="B306" s="10">
        <v>0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f t="shared" si="5"/>
        <v>0</v>
      </c>
    </row>
    <row r="307" spans="1:9" ht="13.5">
      <c r="A307" s="9" t="s">
        <v>95</v>
      </c>
      <c r="B307" s="10">
        <v>0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f t="shared" si="5"/>
        <v>0</v>
      </c>
    </row>
    <row r="308" spans="1:9" ht="13.5">
      <c r="A308" s="9" t="s">
        <v>104</v>
      </c>
      <c r="B308" s="10">
        <v>1401.52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f t="shared" si="5"/>
        <v>1401.52</v>
      </c>
    </row>
    <row r="309" spans="1:9" ht="13.5">
      <c r="A309" s="9" t="s">
        <v>56</v>
      </c>
      <c r="B309" s="10">
        <v>74.8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f t="shared" si="5"/>
        <v>74.8</v>
      </c>
    </row>
    <row r="310" spans="1:9" ht="13.5">
      <c r="A310" s="9" t="s">
        <v>240</v>
      </c>
      <c r="B310" s="10">
        <v>694.71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f t="shared" si="5"/>
        <v>694.71</v>
      </c>
    </row>
    <row r="311" spans="1:9" ht="13.5">
      <c r="A311" s="9" t="s">
        <v>139</v>
      </c>
      <c r="B311" s="10">
        <v>8768.4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f t="shared" si="5"/>
        <v>8768.4</v>
      </c>
    </row>
    <row r="312" spans="1:9" ht="13.5">
      <c r="A312" s="9" t="s">
        <v>341</v>
      </c>
      <c r="B312" s="10">
        <v>0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f t="shared" si="5"/>
        <v>0</v>
      </c>
    </row>
    <row r="313" spans="1:9" ht="13.5">
      <c r="A313" s="9" t="s">
        <v>113</v>
      </c>
      <c r="B313" s="10">
        <v>82.7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f t="shared" si="5"/>
        <v>82.7</v>
      </c>
    </row>
    <row r="314" spans="1:9" ht="13.5">
      <c r="A314" s="9" t="s">
        <v>109</v>
      </c>
      <c r="B314" s="10">
        <v>0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f t="shared" si="5"/>
        <v>0</v>
      </c>
    </row>
    <row r="315" spans="1:9" ht="13.5">
      <c r="A315" s="9" t="s">
        <v>150</v>
      </c>
      <c r="B315" s="10">
        <v>305.65</v>
      </c>
      <c r="C315" s="10">
        <v>426.92</v>
      </c>
      <c r="D315" s="10">
        <v>0</v>
      </c>
      <c r="E315" s="10">
        <v>725</v>
      </c>
      <c r="F315" s="10">
        <v>9.07</v>
      </c>
      <c r="G315" s="10">
        <v>0</v>
      </c>
      <c r="H315" s="10">
        <v>0</v>
      </c>
      <c r="I315" s="10">
        <f t="shared" si="5"/>
        <v>1466.6399999999999</v>
      </c>
    </row>
    <row r="316" spans="1:9" ht="13.5">
      <c r="A316" s="9" t="s">
        <v>8</v>
      </c>
      <c r="B316" s="10" t="s">
        <v>360</v>
      </c>
      <c r="C316" s="10"/>
      <c r="D316" s="10"/>
      <c r="E316" s="10"/>
      <c r="F316" s="10"/>
      <c r="G316" s="10"/>
      <c r="H316" s="10"/>
      <c r="I316" s="10"/>
    </row>
    <row r="317" spans="1:9" ht="13.5">
      <c r="A317" s="9" t="s">
        <v>65</v>
      </c>
      <c r="B317" s="10">
        <v>0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f t="shared" si="5"/>
        <v>0</v>
      </c>
    </row>
    <row r="318" spans="1:9" ht="13.5">
      <c r="A318" s="9" t="s">
        <v>344</v>
      </c>
      <c r="B318" s="10">
        <v>0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/>
    </row>
    <row r="319" spans="1:9" ht="13.5">
      <c r="A319" s="9" t="s">
        <v>37</v>
      </c>
      <c r="B319" s="10">
        <v>2020</v>
      </c>
      <c r="C319" s="10">
        <v>0</v>
      </c>
      <c r="D319" s="10">
        <v>0</v>
      </c>
      <c r="E319" s="10">
        <v>0</v>
      </c>
      <c r="F319" s="10">
        <v>40</v>
      </c>
      <c r="G319" s="10">
        <v>50</v>
      </c>
      <c r="H319" s="10">
        <v>0</v>
      </c>
      <c r="I319" s="10">
        <f t="shared" si="5"/>
        <v>2110</v>
      </c>
    </row>
    <row r="320" spans="1:9" ht="13.5">
      <c r="A320" s="9" t="s">
        <v>90</v>
      </c>
      <c r="B320" s="10">
        <v>86.42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f t="shared" si="5"/>
        <v>86.42</v>
      </c>
    </row>
    <row r="321" spans="1:9" ht="13.5">
      <c r="A321" s="9" t="s">
        <v>246</v>
      </c>
      <c r="B321" s="10">
        <v>0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f t="shared" si="5"/>
        <v>0</v>
      </c>
    </row>
    <row r="322" spans="1:9" ht="13.5">
      <c r="A322" s="9" t="s">
        <v>327</v>
      </c>
      <c r="B322" s="10">
        <v>0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f t="shared" si="5"/>
        <v>0</v>
      </c>
    </row>
    <row r="323" spans="1:9" ht="13.5">
      <c r="A323" s="9" t="s">
        <v>260</v>
      </c>
      <c r="B323" s="10">
        <v>1317.64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f t="shared" si="5"/>
        <v>1317.64</v>
      </c>
    </row>
    <row r="324" spans="1:9" ht="13.5">
      <c r="A324" s="9" t="s">
        <v>190</v>
      </c>
      <c r="B324" s="10">
        <v>0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f aca="true" t="shared" si="6" ref="I324:I343">SUM(B324:H324)</f>
        <v>0</v>
      </c>
    </row>
    <row r="325" spans="1:9" ht="13.5">
      <c r="A325" s="9" t="s">
        <v>142</v>
      </c>
      <c r="B325" s="10">
        <v>0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f t="shared" si="6"/>
        <v>0</v>
      </c>
    </row>
    <row r="326" spans="1:9" ht="13.5">
      <c r="A326" s="9" t="s">
        <v>100</v>
      </c>
      <c r="B326" s="10">
        <v>10667.98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f t="shared" si="6"/>
        <v>10667.98</v>
      </c>
    </row>
    <row r="327" spans="1:9" ht="13.5">
      <c r="A327" s="9" t="s">
        <v>60</v>
      </c>
      <c r="B327" s="10">
        <v>659.92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f t="shared" si="6"/>
        <v>659.92</v>
      </c>
    </row>
    <row r="328" spans="1:9" ht="13.5">
      <c r="A328" s="9" t="s">
        <v>82</v>
      </c>
      <c r="B328" s="10">
        <v>0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f t="shared" si="6"/>
        <v>0</v>
      </c>
    </row>
    <row r="329" spans="1:9" ht="13.5">
      <c r="A329" s="9" t="s">
        <v>238</v>
      </c>
      <c r="B329" s="10">
        <v>222</v>
      </c>
      <c r="C329" s="10">
        <v>0</v>
      </c>
      <c r="D329" s="10">
        <v>0</v>
      </c>
      <c r="E329" s="10">
        <v>992.1</v>
      </c>
      <c r="F329" s="10">
        <v>343.06</v>
      </c>
      <c r="G329" s="10">
        <v>225</v>
      </c>
      <c r="H329" s="10">
        <v>0</v>
      </c>
      <c r="I329" s="10">
        <f t="shared" si="6"/>
        <v>1782.1599999999999</v>
      </c>
    </row>
    <row r="330" spans="1:9" ht="13.5">
      <c r="A330" s="9" t="s">
        <v>330</v>
      </c>
      <c r="B330" s="10">
        <v>0</v>
      </c>
      <c r="C330" s="10">
        <v>0</v>
      </c>
      <c r="D330" s="10">
        <v>0</v>
      </c>
      <c r="E330" s="10">
        <v>270.25</v>
      </c>
      <c r="F330" s="10">
        <v>7.2</v>
      </c>
      <c r="G330" s="10">
        <v>0</v>
      </c>
      <c r="H330" s="10">
        <v>0</v>
      </c>
      <c r="I330" s="10">
        <f t="shared" si="6"/>
        <v>277.45</v>
      </c>
    </row>
    <row r="331" spans="1:9" ht="13.5">
      <c r="A331" s="9" t="s">
        <v>201</v>
      </c>
      <c r="B331" s="10">
        <v>3143.98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f t="shared" si="6"/>
        <v>3143.98</v>
      </c>
    </row>
    <row r="332" spans="1:9" ht="13.5">
      <c r="A332" s="9" t="s">
        <v>130</v>
      </c>
      <c r="B332" s="10">
        <v>0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f t="shared" si="6"/>
        <v>0</v>
      </c>
    </row>
    <row r="333" spans="1:9" ht="13.5">
      <c r="A333" s="9" t="s">
        <v>256</v>
      </c>
      <c r="B333" s="10">
        <v>0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f t="shared" si="6"/>
        <v>0</v>
      </c>
    </row>
    <row r="334" spans="1:9" ht="13.5">
      <c r="A334" s="9" t="s">
        <v>243</v>
      </c>
      <c r="B334" s="10">
        <v>2451.2</v>
      </c>
      <c r="C334" s="10">
        <v>0</v>
      </c>
      <c r="D334" s="10">
        <v>0</v>
      </c>
      <c r="E334" s="10">
        <v>0</v>
      </c>
      <c r="F334" s="10">
        <v>23.21</v>
      </c>
      <c r="G334" s="10">
        <v>50.14</v>
      </c>
      <c r="H334" s="10">
        <v>130</v>
      </c>
      <c r="I334" s="10">
        <f t="shared" si="6"/>
        <v>2654.5499999999997</v>
      </c>
    </row>
    <row r="335" spans="1:9" ht="13.5">
      <c r="A335" s="9" t="s">
        <v>118</v>
      </c>
      <c r="B335" s="10">
        <v>0</v>
      </c>
      <c r="C335" s="10">
        <v>0</v>
      </c>
      <c r="D335" s="10">
        <v>0</v>
      </c>
      <c r="E335" s="10">
        <v>0</v>
      </c>
      <c r="F335" s="10">
        <v>100.22</v>
      </c>
      <c r="G335" s="10">
        <v>140.52</v>
      </c>
      <c r="H335" s="10">
        <v>127.35</v>
      </c>
      <c r="I335" s="10">
        <f t="shared" si="6"/>
        <v>368.09000000000003</v>
      </c>
    </row>
    <row r="336" spans="1:9" ht="13.5">
      <c r="A336" s="9" t="s">
        <v>195</v>
      </c>
      <c r="B336" s="10">
        <v>83.74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f t="shared" si="6"/>
        <v>83.74</v>
      </c>
    </row>
    <row r="337" spans="1:9" ht="13.5">
      <c r="A337" s="9" t="s">
        <v>143</v>
      </c>
      <c r="B337" s="10">
        <v>0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f t="shared" si="6"/>
        <v>0</v>
      </c>
    </row>
    <row r="338" spans="1:9" ht="13.5">
      <c r="A338" s="9" t="s">
        <v>83</v>
      </c>
      <c r="B338" s="10">
        <v>0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f t="shared" si="6"/>
        <v>0</v>
      </c>
    </row>
    <row r="339" spans="1:9" ht="13.5">
      <c r="A339" s="9" t="s">
        <v>21</v>
      </c>
      <c r="B339" s="10">
        <v>198.12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f t="shared" si="6"/>
        <v>198.12</v>
      </c>
    </row>
    <row r="340" spans="1:9" ht="13.5">
      <c r="A340" s="9" t="s">
        <v>94</v>
      </c>
      <c r="B340" s="10">
        <v>0</v>
      </c>
      <c r="C340" s="10"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f t="shared" si="6"/>
        <v>0</v>
      </c>
    </row>
    <row r="341" spans="1:9" ht="13.5">
      <c r="A341" s="9" t="s">
        <v>93</v>
      </c>
      <c r="B341" s="10">
        <v>592.77</v>
      </c>
      <c r="C341" s="10">
        <v>0</v>
      </c>
      <c r="D341" s="10">
        <v>0</v>
      </c>
      <c r="E341" s="10">
        <v>0</v>
      </c>
      <c r="F341" s="10">
        <v>8.6</v>
      </c>
      <c r="G341" s="10">
        <v>95.03</v>
      </c>
      <c r="H341" s="10">
        <v>7.88</v>
      </c>
      <c r="I341" s="10">
        <f t="shared" si="6"/>
        <v>704.28</v>
      </c>
    </row>
    <row r="342" spans="1:9" ht="13.5">
      <c r="A342" s="9" t="s">
        <v>183</v>
      </c>
      <c r="B342" s="10">
        <v>1741</v>
      </c>
      <c r="C342" s="10">
        <v>0</v>
      </c>
      <c r="D342" s="10">
        <v>0</v>
      </c>
      <c r="E342" s="10">
        <v>0</v>
      </c>
      <c r="F342" s="10">
        <v>399.18</v>
      </c>
      <c r="G342" s="10">
        <v>454.48</v>
      </c>
      <c r="H342" s="10">
        <v>0</v>
      </c>
      <c r="I342" s="10">
        <f t="shared" si="6"/>
        <v>2594.66</v>
      </c>
    </row>
    <row r="343" spans="1:9" ht="13.5">
      <c r="A343" s="9" t="s">
        <v>336</v>
      </c>
      <c r="B343" s="10">
        <v>0</v>
      </c>
      <c r="C343" s="10">
        <v>0</v>
      </c>
      <c r="D343" s="10">
        <v>0</v>
      </c>
      <c r="E343" s="10">
        <v>0</v>
      </c>
      <c r="F343" s="10">
        <v>0</v>
      </c>
      <c r="G343" s="10">
        <v>34.5</v>
      </c>
      <c r="H343" s="10">
        <v>10</v>
      </c>
      <c r="I343" s="10">
        <f t="shared" si="6"/>
        <v>44.5</v>
      </c>
    </row>
    <row r="344" spans="2:9" ht="13.5">
      <c r="B344" s="11"/>
      <c r="C344" s="11"/>
      <c r="D344" s="11"/>
      <c r="E344" s="11"/>
      <c r="F344" s="11"/>
      <c r="G344" s="11"/>
      <c r="H344" s="11"/>
      <c r="I344" s="11"/>
    </row>
    <row r="345" spans="1:9" ht="13.5">
      <c r="A345" s="7" t="s">
        <v>350</v>
      </c>
      <c r="B345" s="11">
        <f aca="true" t="shared" si="7" ref="B345:I345">SUM(B4:B343)</f>
        <v>224478.67999999996</v>
      </c>
      <c r="C345" s="11">
        <f t="shared" si="7"/>
        <v>3127.0600000000004</v>
      </c>
      <c r="D345" s="11">
        <f t="shared" si="7"/>
        <v>50</v>
      </c>
      <c r="E345" s="11">
        <f t="shared" si="7"/>
        <v>16809.629999999997</v>
      </c>
      <c r="F345" s="11">
        <f t="shared" si="7"/>
        <v>15768.3</v>
      </c>
      <c r="G345" s="11">
        <f t="shared" si="7"/>
        <v>71540.47</v>
      </c>
      <c r="H345" s="11">
        <f t="shared" si="7"/>
        <v>71672.35</v>
      </c>
      <c r="I345" s="11">
        <f t="shared" si="7"/>
        <v>403446.49</v>
      </c>
    </row>
  </sheetData>
  <printOptions horizontalCentered="1"/>
  <pageMargins left="0.75" right="0.75" top="0.88" bottom="0.7" header="0.5" footer="0.5"/>
  <pageSetup horizontalDpi="600" verticalDpi="600" orientation="landscape" r:id="rId1"/>
  <headerFooter alignWithMargins="0">
    <oddHeader>&amp;C1999 Lobbyist Expenditures&amp;"Arial,Bold"
&amp;"Arial,Bold Italic"by lobbyist</oddHeader>
    <oddFooter>&amp;L&amp;"Arial,Italic"&amp;8**Designated lobbyist pursuant to 67-6618(f) Idaho Code.&amp;C&amp;"Arial,Italic"&amp;8-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Idaho Secretary of State</dc:creator>
  <cp:keywords/>
  <dc:description/>
  <cp:lastModifiedBy>Idaho Secretary of State</cp:lastModifiedBy>
  <cp:lastPrinted>2001-03-07T20:09:02Z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