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705" windowWidth="12120" windowHeight="3105" activeTab="0"/>
  </bookViews>
  <sheets>
    <sheet name="10gen_leg" sheetId="1" r:id="rId1"/>
  </sheets>
  <definedNames>
    <definedName name="_xlnm.Print_Titles" localSheetId="0">'10gen_leg'!$1:$2</definedName>
  </definedNames>
  <calcPr fullCalcOnLoad="1"/>
</workbook>
</file>

<file path=xl/sharedStrings.xml><?xml version="1.0" encoding="utf-8"?>
<sst xmlns="http://schemas.openxmlformats.org/spreadsheetml/2006/main" count="387" uniqueCount="261">
  <si>
    <t>District/Candidate</t>
  </si>
  <si>
    <t>Counties</t>
  </si>
  <si>
    <t>Total</t>
  </si>
  <si>
    <t>Bonner</t>
  </si>
  <si>
    <t>Boundary</t>
  </si>
  <si>
    <t>State Senate</t>
  </si>
  <si>
    <t>State Representative A</t>
  </si>
  <si>
    <t>State Representative B</t>
  </si>
  <si>
    <t>Kootenai</t>
  </si>
  <si>
    <t>Benewah</t>
  </si>
  <si>
    <t>Shoshone</t>
  </si>
  <si>
    <t>Latah</t>
  </si>
  <si>
    <t>Nez Perce</t>
  </si>
  <si>
    <t>Clearwater</t>
  </si>
  <si>
    <t>Idaho</t>
  </si>
  <si>
    <t>Lewis</t>
  </si>
  <si>
    <t>Adams</t>
  </si>
  <si>
    <t>Boise</t>
  </si>
  <si>
    <t>Valley</t>
  </si>
  <si>
    <t>Payette</t>
  </si>
  <si>
    <t>Washington</t>
  </si>
  <si>
    <t>Canyon</t>
  </si>
  <si>
    <t>Ada</t>
  </si>
  <si>
    <t>State Senator</t>
  </si>
  <si>
    <t>Elmore</t>
  </si>
  <si>
    <t>Owyhee</t>
  </si>
  <si>
    <t>Blaine</t>
  </si>
  <si>
    <t>Camas</t>
  </si>
  <si>
    <t>Gooding</t>
  </si>
  <si>
    <t>Lincoln</t>
  </si>
  <si>
    <t>Twin Falls</t>
  </si>
  <si>
    <t>Jerome</t>
  </si>
  <si>
    <t>Minidoka</t>
  </si>
  <si>
    <t>Cassia</t>
  </si>
  <si>
    <t>Clark</t>
  </si>
  <si>
    <t>Custer</t>
  </si>
  <si>
    <t>Jefferson</t>
  </si>
  <si>
    <t>Lemhi</t>
  </si>
  <si>
    <t>Fremont</t>
  </si>
  <si>
    <t>Madison</t>
  </si>
  <si>
    <t>Bonneville</t>
  </si>
  <si>
    <t>Teton</t>
  </si>
  <si>
    <t>Bingham</t>
  </si>
  <si>
    <t>Butte</t>
  </si>
  <si>
    <t>Bannock</t>
  </si>
  <si>
    <t>Bear Lake</t>
  </si>
  <si>
    <t>Caribou</t>
  </si>
  <si>
    <t>Franklin</t>
  </si>
  <si>
    <t>Oneida</t>
  </si>
  <si>
    <t>Power</t>
  </si>
  <si>
    <t>State. Senate</t>
  </si>
  <si>
    <t>R-Shawn A. Keough</t>
  </si>
  <si>
    <t>R-George E. Eskridge</t>
  </si>
  <si>
    <t>D-Mary Lou Shepherd</t>
  </si>
  <si>
    <t>R-John W Goedde</t>
  </si>
  <si>
    <t>R-Tom Trail</t>
  </si>
  <si>
    <t>D-Shirley G. Ringo</t>
  </si>
  <si>
    <t>R-Joe Stegner</t>
  </si>
  <si>
    <t>R-Ken A. Roberts</t>
  </si>
  <si>
    <t>R-Lawerence E. Denney</t>
  </si>
  <si>
    <t>R-Monty J. Pearce</t>
  </si>
  <si>
    <t>R-Darrell Bolz</t>
  </si>
  <si>
    <t>R-Gary E. Collins</t>
  </si>
  <si>
    <t>R-Patti Anne Lodge</t>
  </si>
  <si>
    <t>R-Mike Moyle</t>
  </si>
  <si>
    <t>R-Max C. Black</t>
  </si>
  <si>
    <t>R-John C Andreason</t>
  </si>
  <si>
    <t>D-Elliot Werk</t>
  </si>
  <si>
    <t>R-Julie Ellsworth</t>
  </si>
  <si>
    <t>R-Shirley McKague</t>
  </si>
  <si>
    <t>R-Jim Patrick</t>
  </si>
  <si>
    <t>R-Leon Smith</t>
  </si>
  <si>
    <t>D-Wendy Jaquet</t>
  </si>
  <si>
    <t>D-Donna Pence</t>
  </si>
  <si>
    <t>R-Dean L. Cameron</t>
  </si>
  <si>
    <t>R-Denton Darrington</t>
  </si>
  <si>
    <t>D-Elaine Smith</t>
  </si>
  <si>
    <t>D-Edgar J. Malepeai</t>
  </si>
  <si>
    <t>R-Tom Loertscher</t>
  </si>
  <si>
    <t>R-Robert L. Geddes</t>
  </si>
  <si>
    <t>R-Bart M. Davis</t>
  </si>
  <si>
    <t>R-Mack G. Shirley</t>
  </si>
  <si>
    <t>R-Dell Raybould</t>
  </si>
  <si>
    <t>R-Brent Hill</t>
  </si>
  <si>
    <t>R-Lenore Hardy Barrett</t>
  </si>
  <si>
    <t>LEG DISTRICT 1</t>
  </si>
  <si>
    <t>LEG DISTRICT 3</t>
  </si>
  <si>
    <t xml:space="preserve">LEG DISTRICT 4 </t>
  </si>
  <si>
    <t>LEG DISTRICT 5</t>
  </si>
  <si>
    <t>LEG DISTRICT 6</t>
  </si>
  <si>
    <t>LEG DISTRICT 7</t>
  </si>
  <si>
    <t>LEG DISTRICT 8</t>
  </si>
  <si>
    <t>LEG DISTRICT 9</t>
  </si>
  <si>
    <t>LEG DISTRICT 10</t>
  </si>
  <si>
    <t>LEG DISTRICT 11</t>
  </si>
  <si>
    <t>LEG DISTRICT 12</t>
  </si>
  <si>
    <t>LEG DISTRICT 13</t>
  </si>
  <si>
    <t>LEG DISTRICT 14</t>
  </si>
  <si>
    <t>LEG DISTRICT 15</t>
  </si>
  <si>
    <t>LEG DISTRICT 16</t>
  </si>
  <si>
    <t>LEG DISTRICT 17</t>
  </si>
  <si>
    <t>LEG DISTRICT 18</t>
  </si>
  <si>
    <t>LEG DISTRICT 19</t>
  </si>
  <si>
    <t>LEG DISTRICT 20</t>
  </si>
  <si>
    <t>LEG DISTRICT 21</t>
  </si>
  <si>
    <t>LEG DISTRICT 22</t>
  </si>
  <si>
    <t>LEG DISTRICT 23</t>
  </si>
  <si>
    <t>LEG DISTRICT 24</t>
  </si>
  <si>
    <t>LEG DISTRICT 25</t>
  </si>
  <si>
    <t>LEG DISTRICT 26</t>
  </si>
  <si>
    <t>LEG DISTRICT 27</t>
  </si>
  <si>
    <t>LEG DISTRICT 28</t>
  </si>
  <si>
    <t>LEG DISTRICT 29</t>
  </si>
  <si>
    <t>LEG DISTRICT 30</t>
  </si>
  <si>
    <t>LEG DISTRICT 31</t>
  </si>
  <si>
    <t>LEG DISTRICT 32</t>
  </si>
  <si>
    <t>LEG DISTRICT 33</t>
  </si>
  <si>
    <t>LEG DISTRICT 34</t>
  </si>
  <si>
    <t>LEG DISTRICT 35</t>
  </si>
  <si>
    <t>LEG DISTRICT 2</t>
  </si>
  <si>
    <t>Gem</t>
  </si>
  <si>
    <t>R-Eric Anderson</t>
  </si>
  <si>
    <t>R-Joyce M. Broadsword</t>
  </si>
  <si>
    <t>R-Phil Hart</t>
  </si>
  <si>
    <t>R-Marge Chadderdon</t>
  </si>
  <si>
    <t>R-Bob Nonini</t>
  </si>
  <si>
    <t>R-Frank N. Henderson</t>
  </si>
  <si>
    <t>D-Liz Chavez</t>
  </si>
  <si>
    <t>D-John Rusche</t>
  </si>
  <si>
    <t>R-Paul E. Shepherd</t>
  </si>
  <si>
    <t>R-John McGee</t>
  </si>
  <si>
    <t>R-Steven Thayn</t>
  </si>
  <si>
    <t>R-Carlos Bilbao</t>
  </si>
  <si>
    <t>R-Brent Crane</t>
  </si>
  <si>
    <t>R-Lynn M. Luker</t>
  </si>
  <si>
    <t>D-Bill Killen</t>
  </si>
  <si>
    <t>D-Sue Chew</t>
  </si>
  <si>
    <t>D-Branden J. Durst</t>
  </si>
  <si>
    <t>D-Phylis K King</t>
  </si>
  <si>
    <t>D-Nicole LeFavour</t>
  </si>
  <si>
    <t>R-Marv Hagedorn</t>
  </si>
  <si>
    <t>R-Russell M. Fulcher</t>
  </si>
  <si>
    <t>R-John Vander Woude</t>
  </si>
  <si>
    <t>R-Clifford R. "Cliff" Bayer</t>
  </si>
  <si>
    <t>R-Tim Corder</t>
  </si>
  <si>
    <t>R-Rich Wills</t>
  </si>
  <si>
    <t>D-Bill Chisholm</t>
  </si>
  <si>
    <t>R-Bert Brackett</t>
  </si>
  <si>
    <t>D-Scott F. McClure</t>
  </si>
  <si>
    <t>R-Scott Bedke</t>
  </si>
  <si>
    <t>R-Fred Wood</t>
  </si>
  <si>
    <t>R-R. Steven Bair</t>
  </si>
  <si>
    <t>R-Dennis M. Lake</t>
  </si>
  <si>
    <t>R-Jim Marriott</t>
  </si>
  <si>
    <t>D-Diane Bilyeu</t>
  </si>
  <si>
    <t>R-Jim Guthrie</t>
  </si>
  <si>
    <t>R-Ken Andrus</t>
  </si>
  <si>
    <t>R-Dean M. Mortimer</t>
  </si>
  <si>
    <t>D-Jerry Shively</t>
  </si>
  <si>
    <t>D-John McGimpsey</t>
  </si>
  <si>
    <t>R-Jim Hammond</t>
  </si>
  <si>
    <t>R-Pete Nielsen</t>
  </si>
  <si>
    <t>D-Les Bock</t>
  </si>
  <si>
    <t>R-Shannon McMillan</t>
  </si>
  <si>
    <t>D-Jon Ruggles</t>
  </si>
  <si>
    <t>R-R.J. "Dick" Harwood</t>
  </si>
  <si>
    <t>R-Steve Vick</t>
  </si>
  <si>
    <t>R-Vito Barbieri</t>
  </si>
  <si>
    <t>D-Mike Bullard</t>
  </si>
  <si>
    <t>D-Paula Marano</t>
  </si>
  <si>
    <t>R-Kathleen Sims</t>
  </si>
  <si>
    <t>D-Dan J Schmidt</t>
  </si>
  <si>
    <t>R-Gresham Dale Bouma</t>
  </si>
  <si>
    <t>D-Judith L. Brown</t>
  </si>
  <si>
    <t>R-Isaac "Ike" Young</t>
  </si>
  <si>
    <t>R-Jeff Nesset</t>
  </si>
  <si>
    <t>D-Leta Strauss</t>
  </si>
  <si>
    <t>R-Sheryl L. Nuxoll</t>
  </si>
  <si>
    <t>D-Jerry Lockhart</t>
  </si>
  <si>
    <t>D-Wayne Fuller</t>
  </si>
  <si>
    <t>D-Lynn Webster</t>
  </si>
  <si>
    <t>R-Judy Boyle</t>
  </si>
  <si>
    <t>D-Leif Skyving</t>
  </si>
  <si>
    <t>D-Judy Willmorth Ferro</t>
  </si>
  <si>
    <t>R-Pat Takasugi</t>
  </si>
  <si>
    <t>D-Shannon L. Forrester</t>
  </si>
  <si>
    <t>R-Melinda S. Smyser</t>
  </si>
  <si>
    <t>D-Leta Neustaedter</t>
  </si>
  <si>
    <t>R-Curtis D. McKenzie</t>
  </si>
  <si>
    <t>D-Maria G. Mabbutt</t>
  </si>
  <si>
    <t>D-Melissa Sue Robinson</t>
  </si>
  <si>
    <t>D-Chris Breshears</t>
  </si>
  <si>
    <t>R-Christy Perry</t>
  </si>
  <si>
    <t>R-Chuck Winder</t>
  </si>
  <si>
    <t>D-William J. Young</t>
  </si>
  <si>
    <t>D-Steve Berch</t>
  </si>
  <si>
    <t>R-Reed DeMordaunt</t>
  </si>
  <si>
    <t>D-Warren W. Bean</t>
  </si>
  <si>
    <t>D-Brenda Lovell</t>
  </si>
  <si>
    <t>R-Bill Eisenbarth</t>
  </si>
  <si>
    <t>D-Grant Burgoyne</t>
  </si>
  <si>
    <t>R-Ralph D. Perez</t>
  </si>
  <si>
    <t>D-Elfreda Higgins</t>
  </si>
  <si>
    <t>R-Lee-Mark Ruff</t>
  </si>
  <si>
    <t>R-Lucas V. Baumbach</t>
  </si>
  <si>
    <t>R-Craig Thomas</t>
  </si>
  <si>
    <t>R-Dan Loughrey</t>
  </si>
  <si>
    <t>R-Mitch Toryanski</t>
  </si>
  <si>
    <t>D-Janie Ward-Engelking</t>
  </si>
  <si>
    <t>R-Trevor Grigg</t>
  </si>
  <si>
    <t>R-Debra S. Miller</t>
  </si>
  <si>
    <t>D-Cherie Buckner-Webb</t>
  </si>
  <si>
    <t>R-Jim Morland</t>
  </si>
  <si>
    <t>D-Brian C. Cronin</t>
  </si>
  <si>
    <t>R-John Magnan</t>
  </si>
  <si>
    <t>R-Joe A. Palmer</t>
  </si>
  <si>
    <t>D-Kelly J. Victorine</t>
  </si>
  <si>
    <t>D-Sharon L. Fisher</t>
  </si>
  <si>
    <t>D-Sean Carrick</t>
  </si>
  <si>
    <t>R-Stephen Hartgen</t>
  </si>
  <si>
    <t>R-Lee Heider</t>
  </si>
  <si>
    <t>D-Michelle Stennett</t>
  </si>
  <si>
    <t>R-Jim Donoval</t>
  </si>
  <si>
    <t>R-Alex Sutter</t>
  </si>
  <si>
    <t>D-Cindy Shotswell</t>
  </si>
  <si>
    <t>R-Maxine T Bell</t>
  </si>
  <si>
    <t>D-Marlene F. Shurtz</t>
  </si>
  <si>
    <t>R-Lance B Kolbet</t>
  </si>
  <si>
    <t>D-James ("Jim") W. Allen</t>
  </si>
  <si>
    <t>D-Greg Anderson</t>
  </si>
  <si>
    <t>R-Terry Andersen</t>
  </si>
  <si>
    <t>D-Roy Lacey</t>
  </si>
  <si>
    <t>R-Brian P. Nugent</t>
  </si>
  <si>
    <t>R-Marc Gibbs</t>
  </si>
  <si>
    <t>D-Ralph Mossman</t>
  </si>
  <si>
    <t>R-Erik Simpson</t>
  </si>
  <si>
    <t>R-Jeff Thompson</t>
  </si>
  <si>
    <t>R-Linden B. Bateman</t>
  </si>
  <si>
    <t>R-Jeff C Siddoway</t>
  </si>
  <si>
    <t>R-JoAn E. Wood</t>
  </si>
  <si>
    <t>R-Robert E. Schaefer</t>
  </si>
  <si>
    <t>D-Henry E. Hibbert</t>
  </si>
  <si>
    <t>R-Sharon Block</t>
  </si>
  <si>
    <t>R-John A. "Bert" Stevenson</t>
  </si>
  <si>
    <t>R-Janice McGeachin</t>
  </si>
  <si>
    <t>D-Neil M Williams</t>
  </si>
  <si>
    <t>I-Jeremy P. Boggess</t>
  </si>
  <si>
    <t>C-Ray J. Writz</t>
  </si>
  <si>
    <t>D-David Larsen</t>
  </si>
  <si>
    <t>I-Kirsten Faith Richardson</t>
  </si>
  <si>
    <t>L-John Charles Smith</t>
  </si>
  <si>
    <t>I-James Tucker</t>
  </si>
  <si>
    <t>L-Randal "Randy" Williamson</t>
  </si>
  <si>
    <t>L-Mikel Hautzinger</t>
  </si>
  <si>
    <t>C-Randall K Patterson</t>
  </si>
  <si>
    <t>R-Dave Bowen</t>
  </si>
  <si>
    <t>W/I-Howard L. Griffiths</t>
  </si>
  <si>
    <t>W/I-Robert Bruce Clark</t>
  </si>
  <si>
    <t>LEG DISTRICT 25 (continued)</t>
  </si>
  <si>
    <t>LEG DISTRICT 29 (continued)</t>
  </si>
  <si>
    <t>L-Marvin Gardner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</si>
</sst>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 horizontal="center"/>
      <protection locked="0"/>
    </xf>
    <xf numFmtId="3" fontId="5" fillId="0" borderId="10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Alignment="1" applyProtection="1">
      <alignment/>
      <protection locked="0"/>
    </xf>
    <xf numFmtId="3" fontId="4" fillId="0" borderId="11" xfId="0" applyNumberFormat="1" applyFont="1" applyBorder="1" applyAlignment="1" applyProtection="1">
      <alignment/>
      <protection locked="0"/>
    </xf>
    <xf numFmtId="3" fontId="6" fillId="0" borderId="0" xfId="0" applyNumberFormat="1" applyFont="1" applyAlignment="1" applyProtection="1">
      <alignment horizontal="center"/>
      <protection locked="0"/>
    </xf>
    <xf numFmtId="3" fontId="5" fillId="0" borderId="0" xfId="0" applyNumberFormat="1" applyFont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3" fontId="4" fillId="0" borderId="10" xfId="0" applyNumberFormat="1" applyFont="1" applyBorder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/>
      <protection/>
    </xf>
    <xf numFmtId="3" fontId="6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 locked="0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5"/>
  <sheetViews>
    <sheetView tabSelected="1" view="pageBreakPreview" zoomScaleSheetLayoutView="100" zoomScalePageLayoutView="0" workbookViewId="0" topLeftCell="A221">
      <selection activeCell="B239" sqref="B239"/>
    </sheetView>
  </sheetViews>
  <sheetFormatPr defaultColWidth="9.140625" defaultRowHeight="12.75"/>
  <cols>
    <col min="1" max="1" width="27.7109375" style="4" bestFit="1" customWidth="1"/>
    <col min="2" max="4" width="9.7109375" style="7" customWidth="1"/>
    <col min="5" max="5" width="10.7109375" style="7" customWidth="1"/>
    <col min="6" max="7" width="9.7109375" style="7" customWidth="1"/>
    <col min="8" max="8" width="9.7109375" style="11" customWidth="1"/>
    <col min="9" max="10" width="9.7109375" style="4" customWidth="1"/>
    <col min="11" max="24" width="12.7109375" style="4" customWidth="1"/>
    <col min="25" max="16384" width="9.140625" style="4" customWidth="1"/>
  </cols>
  <sheetData>
    <row r="1" spans="1:8" ht="12">
      <c r="A1" s="1" t="s">
        <v>0</v>
      </c>
      <c r="B1" s="2" t="s">
        <v>1</v>
      </c>
      <c r="C1" s="3"/>
      <c r="D1" s="3"/>
      <c r="E1" s="3"/>
      <c r="F1" s="3"/>
      <c r="G1" s="2"/>
      <c r="H1" s="10" t="s">
        <v>2</v>
      </c>
    </row>
    <row r="3" spans="1:3" ht="12">
      <c r="A3" s="5" t="s">
        <v>85</v>
      </c>
      <c r="B3" s="6" t="s">
        <v>3</v>
      </c>
      <c r="C3" s="6" t="s">
        <v>4</v>
      </c>
    </row>
    <row r="4" spans="1:3" ht="12">
      <c r="A4" s="8"/>
      <c r="B4" s="6"/>
      <c r="C4" s="6"/>
    </row>
    <row r="5" spans="1:5" ht="12">
      <c r="A5" s="8" t="s">
        <v>5</v>
      </c>
      <c r="B5" s="6"/>
      <c r="C5" s="6"/>
      <c r="E5" s="6"/>
    </row>
    <row r="6" spans="1:8" ht="12">
      <c r="A6" s="4" t="s">
        <v>51</v>
      </c>
      <c r="B6" s="7">
        <v>8539</v>
      </c>
      <c r="C6" s="7">
        <v>3054</v>
      </c>
      <c r="D6" s="4"/>
      <c r="H6" s="11">
        <f>SUM(B6:G6)</f>
        <v>11593</v>
      </c>
    </row>
    <row r="7" ht="12">
      <c r="D7" s="4"/>
    </row>
    <row r="8" spans="1:4" ht="12">
      <c r="A8" s="8" t="s">
        <v>6</v>
      </c>
      <c r="D8" s="4"/>
    </row>
    <row r="9" spans="1:8" ht="12">
      <c r="A9" s="4" t="s">
        <v>121</v>
      </c>
      <c r="B9" s="7">
        <v>8038</v>
      </c>
      <c r="C9" s="7">
        <v>2940</v>
      </c>
      <c r="D9" s="4"/>
      <c r="H9" s="11">
        <f>SUM(B9:G9)</f>
        <v>10978</v>
      </c>
    </row>
    <row r="10" ht="12">
      <c r="D10" s="4"/>
    </row>
    <row r="11" spans="1:4" ht="12">
      <c r="A11" s="8" t="s">
        <v>7</v>
      </c>
      <c r="D11" s="4"/>
    </row>
    <row r="12" spans="1:8" ht="12">
      <c r="A12" s="4" t="s">
        <v>52</v>
      </c>
      <c r="B12" s="7">
        <v>8259</v>
      </c>
      <c r="C12" s="7">
        <v>2932</v>
      </c>
      <c r="D12" s="4"/>
      <c r="H12" s="11">
        <f>SUM(B12:G12)</f>
        <v>11191</v>
      </c>
    </row>
    <row r="14" spans="1:5" ht="12">
      <c r="A14" s="5" t="s">
        <v>119</v>
      </c>
      <c r="B14" s="6" t="s">
        <v>9</v>
      </c>
      <c r="C14" s="6" t="s">
        <v>3</v>
      </c>
      <c r="D14" s="6" t="s">
        <v>8</v>
      </c>
      <c r="E14" s="6" t="s">
        <v>10</v>
      </c>
    </row>
    <row r="16" spans="1:5" ht="12">
      <c r="A16" s="8" t="s">
        <v>5</v>
      </c>
      <c r="B16" s="6"/>
      <c r="C16" s="6"/>
      <c r="E16" s="6"/>
    </row>
    <row r="17" spans="1:8" ht="12">
      <c r="A17" s="4" t="s">
        <v>122</v>
      </c>
      <c r="B17" s="7">
        <v>2542</v>
      </c>
      <c r="C17" s="7">
        <v>3222</v>
      </c>
      <c r="D17" s="7">
        <v>698</v>
      </c>
      <c r="E17" s="7">
        <v>3209</v>
      </c>
      <c r="H17" s="11">
        <f>SUM(B17:G17)</f>
        <v>9671</v>
      </c>
    </row>
    <row r="18" ht="12">
      <c r="D18" s="4"/>
    </row>
    <row r="19" spans="1:4" ht="12">
      <c r="A19" s="8" t="s">
        <v>6</v>
      </c>
      <c r="D19" s="4"/>
    </row>
    <row r="20" spans="1:8" ht="12">
      <c r="A20" s="9" t="s">
        <v>163</v>
      </c>
      <c r="B20" s="7">
        <v>1623</v>
      </c>
      <c r="C20" s="7">
        <v>2682</v>
      </c>
      <c r="D20" s="7">
        <v>469</v>
      </c>
      <c r="E20" s="7">
        <v>1470</v>
      </c>
      <c r="H20" s="11">
        <f>SUM(B20:G20)</f>
        <v>6244</v>
      </c>
    </row>
    <row r="21" spans="1:8" ht="12">
      <c r="A21" s="9" t="s">
        <v>53</v>
      </c>
      <c r="B21" s="7">
        <v>1328</v>
      </c>
      <c r="C21" s="7">
        <v>1075</v>
      </c>
      <c r="D21" s="7">
        <v>345</v>
      </c>
      <c r="E21" s="7">
        <v>2378</v>
      </c>
      <c r="H21" s="11">
        <f>SUM(B21:G21)</f>
        <v>5126</v>
      </c>
    </row>
    <row r="23" ht="12">
      <c r="A23" s="8" t="s">
        <v>7</v>
      </c>
    </row>
    <row r="24" spans="1:8" ht="12">
      <c r="A24" s="9" t="s">
        <v>165</v>
      </c>
      <c r="B24" s="7">
        <v>2276</v>
      </c>
      <c r="C24" s="7">
        <v>2876</v>
      </c>
      <c r="D24" s="7">
        <v>567</v>
      </c>
      <c r="E24" s="7">
        <v>2287</v>
      </c>
      <c r="H24" s="11">
        <f>SUM(B24:G24)</f>
        <v>8006</v>
      </c>
    </row>
    <row r="25" spans="1:8" ht="12">
      <c r="A25" s="9" t="s">
        <v>164</v>
      </c>
      <c r="B25" s="7">
        <v>724</v>
      </c>
      <c r="C25" s="7">
        <v>880</v>
      </c>
      <c r="D25" s="7">
        <v>256</v>
      </c>
      <c r="E25" s="7">
        <v>1544</v>
      </c>
      <c r="H25" s="11">
        <f>SUM(B25:G25)</f>
        <v>3404</v>
      </c>
    </row>
    <row r="27" spans="1:2" ht="12">
      <c r="A27" s="5" t="s">
        <v>86</v>
      </c>
      <c r="B27" s="6" t="s">
        <v>8</v>
      </c>
    </row>
    <row r="29" spans="1:4" ht="12">
      <c r="A29" s="8" t="s">
        <v>5</v>
      </c>
      <c r="B29" s="6"/>
      <c r="D29" s="6"/>
    </row>
    <row r="30" spans="1:8" ht="12">
      <c r="A30" s="9" t="s">
        <v>166</v>
      </c>
      <c r="B30" s="7">
        <v>12309</v>
      </c>
      <c r="H30" s="11">
        <f>SUM(B30:G30)</f>
        <v>12309</v>
      </c>
    </row>
    <row r="32" ht="12">
      <c r="A32" s="8" t="s">
        <v>6</v>
      </c>
    </row>
    <row r="33" spans="1:8" ht="12">
      <c r="A33" s="9" t="s">
        <v>167</v>
      </c>
      <c r="B33" s="7">
        <v>12168</v>
      </c>
      <c r="H33" s="11">
        <f>SUM(B33:G33)</f>
        <v>12168</v>
      </c>
    </row>
    <row r="35" ht="12">
      <c r="A35" s="8" t="s">
        <v>7</v>
      </c>
    </row>
    <row r="36" spans="1:8" ht="12">
      <c r="A36" s="4" t="s">
        <v>256</v>
      </c>
      <c r="B36" s="7">
        <v>2285</v>
      </c>
      <c r="H36" s="11">
        <f>SUM(B36:G36)</f>
        <v>2285</v>
      </c>
    </row>
    <row r="37" spans="1:8" ht="12">
      <c r="A37" s="4" t="s">
        <v>123</v>
      </c>
      <c r="B37" s="7">
        <v>9170</v>
      </c>
      <c r="H37" s="11">
        <f>SUM(B37:G37)</f>
        <v>9170</v>
      </c>
    </row>
    <row r="39" spans="1:6" ht="12">
      <c r="A39" s="5" t="s">
        <v>87</v>
      </c>
      <c r="B39" s="6" t="s">
        <v>8</v>
      </c>
      <c r="C39" s="6"/>
      <c r="D39" s="6"/>
      <c r="F39" s="6"/>
    </row>
    <row r="41" ht="12">
      <c r="A41" s="8" t="s">
        <v>5</v>
      </c>
    </row>
    <row r="42" spans="1:8" ht="12">
      <c r="A42" s="9" t="s">
        <v>246</v>
      </c>
      <c r="B42" s="7">
        <v>2821</v>
      </c>
      <c r="H42" s="11">
        <f>SUM(B42:G42)</f>
        <v>2821</v>
      </c>
    </row>
    <row r="43" spans="1:8" ht="12">
      <c r="A43" s="9" t="s">
        <v>54</v>
      </c>
      <c r="B43" s="7">
        <v>8263</v>
      </c>
      <c r="H43" s="11">
        <f>SUM(B43:G43)</f>
        <v>8263</v>
      </c>
    </row>
    <row r="44" spans="1:8" ht="12">
      <c r="A44" s="9" t="s">
        <v>247</v>
      </c>
      <c r="B44" s="7">
        <v>590</v>
      </c>
      <c r="H44" s="11">
        <f>SUM(B44:G44)</f>
        <v>590</v>
      </c>
    </row>
    <row r="46" ht="12">
      <c r="A46" s="8" t="s">
        <v>6</v>
      </c>
    </row>
    <row r="47" spans="1:8" ht="12">
      <c r="A47" s="9" t="s">
        <v>168</v>
      </c>
      <c r="B47" s="7">
        <v>4739</v>
      </c>
      <c r="H47" s="11">
        <f>SUM(B47:G47)</f>
        <v>4739</v>
      </c>
    </row>
    <row r="48" spans="1:8" ht="12">
      <c r="A48" s="9" t="s">
        <v>124</v>
      </c>
      <c r="B48" s="7">
        <v>7685</v>
      </c>
      <c r="H48" s="11">
        <f>SUM(B48:G48)</f>
        <v>7685</v>
      </c>
    </row>
    <row r="50" ht="12">
      <c r="A50" s="8" t="s">
        <v>7</v>
      </c>
    </row>
    <row r="51" spans="1:8" ht="12">
      <c r="A51" s="9" t="s">
        <v>169</v>
      </c>
      <c r="B51" s="7">
        <v>5230</v>
      </c>
      <c r="H51" s="11">
        <f>SUM(B51:G51)</f>
        <v>5230</v>
      </c>
    </row>
    <row r="52" spans="1:8" ht="12">
      <c r="A52" s="9" t="s">
        <v>170</v>
      </c>
      <c r="B52" s="7">
        <v>7242</v>
      </c>
      <c r="H52" s="11">
        <f>SUM(B52:G52)</f>
        <v>7242</v>
      </c>
    </row>
    <row r="54" spans="1:2" ht="12">
      <c r="A54" s="5" t="s">
        <v>88</v>
      </c>
      <c r="B54" s="6" t="s">
        <v>8</v>
      </c>
    </row>
    <row r="55" ht="12">
      <c r="A55" s="8"/>
    </row>
    <row r="56" spans="1:4" ht="12">
      <c r="A56" s="8" t="s">
        <v>5</v>
      </c>
      <c r="B56" s="6"/>
      <c r="D56" s="6"/>
    </row>
    <row r="57" spans="1:8" ht="12">
      <c r="A57" s="9" t="s">
        <v>160</v>
      </c>
      <c r="B57" s="7">
        <v>11739</v>
      </c>
      <c r="D57" s="6"/>
      <c r="H57" s="11">
        <f>SUM(B57:G57)</f>
        <v>11739</v>
      </c>
    </row>
    <row r="59" ht="12">
      <c r="A59" s="8" t="s">
        <v>6</v>
      </c>
    </row>
    <row r="60" spans="1:8" ht="12">
      <c r="A60" s="9" t="s">
        <v>248</v>
      </c>
      <c r="B60" s="7">
        <v>3674</v>
      </c>
      <c r="H60" s="11">
        <f>SUM(B60:G60)</f>
        <v>3674</v>
      </c>
    </row>
    <row r="61" spans="1:8" ht="12">
      <c r="A61" s="9" t="s">
        <v>125</v>
      </c>
      <c r="B61" s="7">
        <v>9973</v>
      </c>
      <c r="H61" s="11">
        <f>SUM(B61:G61)</f>
        <v>9973</v>
      </c>
    </row>
    <row r="63" ht="12">
      <c r="A63" s="8" t="s">
        <v>7</v>
      </c>
    </row>
    <row r="64" spans="1:8" ht="12">
      <c r="A64" s="9" t="s">
        <v>126</v>
      </c>
      <c r="B64" s="7">
        <v>11707</v>
      </c>
      <c r="H64" s="11">
        <f>SUM(B64:G64)</f>
        <v>11707</v>
      </c>
    </row>
    <row r="66" spans="1:2" ht="12">
      <c r="A66" s="5" t="s">
        <v>89</v>
      </c>
      <c r="B66" s="6" t="s">
        <v>11</v>
      </c>
    </row>
    <row r="68" spans="1:4" ht="12">
      <c r="A68" s="8" t="s">
        <v>5</v>
      </c>
      <c r="B68" s="6"/>
      <c r="D68" s="6"/>
    </row>
    <row r="69" spans="1:8" ht="12">
      <c r="A69" s="9" t="s">
        <v>172</v>
      </c>
      <c r="B69" s="7">
        <v>5741</v>
      </c>
      <c r="D69" s="6"/>
      <c r="H69" s="11">
        <f>SUM(B69:G69)</f>
        <v>5741</v>
      </c>
    </row>
    <row r="70" spans="1:8" ht="12">
      <c r="A70" s="9" t="s">
        <v>171</v>
      </c>
      <c r="B70" s="7">
        <v>6551</v>
      </c>
      <c r="D70" s="6"/>
      <c r="H70" s="11">
        <f>SUM(B70:G70)</f>
        <v>6551</v>
      </c>
    </row>
    <row r="72" ht="12">
      <c r="A72" s="8" t="s">
        <v>6</v>
      </c>
    </row>
    <row r="73" spans="1:8" ht="12">
      <c r="A73" s="9" t="s">
        <v>173</v>
      </c>
      <c r="B73" s="7">
        <v>5180</v>
      </c>
      <c r="H73" s="11">
        <f>SUM(B73:G73)</f>
        <v>5180</v>
      </c>
    </row>
    <row r="74" spans="1:8" ht="12">
      <c r="A74" s="9" t="s">
        <v>55</v>
      </c>
      <c r="B74" s="7">
        <v>6985</v>
      </c>
      <c r="H74" s="11">
        <f>SUM(B74:G74)</f>
        <v>6985</v>
      </c>
    </row>
    <row r="76" ht="12">
      <c r="A76" s="8" t="s">
        <v>7</v>
      </c>
    </row>
    <row r="77" spans="1:8" ht="12">
      <c r="A77" s="9" t="s">
        <v>56</v>
      </c>
      <c r="B77" s="7">
        <v>6748</v>
      </c>
      <c r="H77" s="11">
        <f>SUM(B77:G77)</f>
        <v>6748</v>
      </c>
    </row>
    <row r="78" spans="1:8" ht="12">
      <c r="A78" s="9" t="s">
        <v>174</v>
      </c>
      <c r="B78" s="7">
        <v>5424</v>
      </c>
      <c r="H78" s="11">
        <f>SUM(B78:G78)</f>
        <v>5424</v>
      </c>
    </row>
    <row r="80" spans="1:7" ht="12">
      <c r="A80" s="5" t="s">
        <v>90</v>
      </c>
      <c r="B80" s="6" t="s">
        <v>12</v>
      </c>
      <c r="C80" s="6"/>
      <c r="D80" s="6"/>
      <c r="E80" s="6"/>
      <c r="F80" s="6"/>
      <c r="G80" s="6"/>
    </row>
    <row r="81" spans="1:7" ht="12">
      <c r="A81" s="14"/>
      <c r="B81" s="6"/>
      <c r="C81" s="6"/>
      <c r="D81" s="6"/>
      <c r="E81" s="6"/>
      <c r="F81" s="6"/>
      <c r="G81" s="6"/>
    </row>
    <row r="82" spans="1:8" ht="12">
      <c r="A82" s="8" t="s">
        <v>5</v>
      </c>
      <c r="B82" s="6"/>
      <c r="C82" s="6"/>
      <c r="D82" s="6"/>
      <c r="E82" s="6"/>
      <c r="F82" s="6"/>
      <c r="G82" s="6"/>
      <c r="H82" s="12"/>
    </row>
    <row r="83" spans="1:8" ht="12">
      <c r="A83" s="9" t="s">
        <v>57</v>
      </c>
      <c r="B83" s="7">
        <v>10708</v>
      </c>
      <c r="H83" s="11">
        <f>SUM(B83:G83)</f>
        <v>10708</v>
      </c>
    </row>
    <row r="85" ht="12">
      <c r="A85" s="8" t="s">
        <v>6</v>
      </c>
    </row>
    <row r="86" spans="1:8" ht="12">
      <c r="A86" s="9" t="s">
        <v>127</v>
      </c>
      <c r="B86" s="7">
        <v>5688</v>
      </c>
      <c r="H86" s="11">
        <f>SUM(B86:G86)</f>
        <v>5688</v>
      </c>
    </row>
    <row r="87" spans="1:8" ht="12">
      <c r="A87" s="9" t="s">
        <v>175</v>
      </c>
      <c r="B87" s="7">
        <v>6835</v>
      </c>
      <c r="H87" s="11">
        <f>SUM(B87:G87)</f>
        <v>6835</v>
      </c>
    </row>
    <row r="89" ht="12">
      <c r="A89" s="8" t="s">
        <v>7</v>
      </c>
    </row>
    <row r="90" spans="1:8" ht="12">
      <c r="A90" s="9" t="s">
        <v>128</v>
      </c>
      <c r="B90" s="7">
        <v>9499</v>
      </c>
      <c r="H90" s="11">
        <f>SUM(B90:G90)</f>
        <v>9499</v>
      </c>
    </row>
    <row r="92" spans="1:6" ht="12">
      <c r="A92" s="5" t="s">
        <v>91</v>
      </c>
      <c r="B92" s="6" t="s">
        <v>13</v>
      </c>
      <c r="C92" s="6" t="s">
        <v>14</v>
      </c>
      <c r="D92" s="6" t="s">
        <v>15</v>
      </c>
      <c r="E92" s="6" t="s">
        <v>18</v>
      </c>
      <c r="F92" s="6"/>
    </row>
    <row r="93" spans="1:6" ht="12">
      <c r="A93" s="14"/>
      <c r="B93" s="6"/>
      <c r="C93" s="6"/>
      <c r="D93" s="6"/>
      <c r="E93" s="6"/>
      <c r="F93" s="6"/>
    </row>
    <row r="94" spans="1:8" ht="12">
      <c r="A94" s="8" t="s">
        <v>5</v>
      </c>
      <c r="B94" s="6"/>
      <c r="C94" s="6"/>
      <c r="D94" s="6"/>
      <c r="E94" s="6"/>
      <c r="F94" s="6"/>
      <c r="H94" s="12"/>
    </row>
    <row r="95" spans="1:8" ht="12">
      <c r="A95" s="9" t="s">
        <v>257</v>
      </c>
      <c r="B95" s="7">
        <v>0</v>
      </c>
      <c r="C95" s="7">
        <v>0</v>
      </c>
      <c r="D95" s="7">
        <v>0</v>
      </c>
      <c r="E95" s="7">
        <v>0</v>
      </c>
      <c r="F95" s="6"/>
      <c r="H95" s="11">
        <f>SUM(B95:G95)</f>
        <v>0</v>
      </c>
    </row>
    <row r="96" spans="1:8" ht="12">
      <c r="A96" s="9" t="s">
        <v>177</v>
      </c>
      <c r="B96" s="7">
        <v>2048</v>
      </c>
      <c r="C96" s="7">
        <v>4798</v>
      </c>
      <c r="D96" s="7">
        <v>962</v>
      </c>
      <c r="E96" s="7">
        <v>2243</v>
      </c>
      <c r="F96" s="6"/>
      <c r="H96" s="11">
        <f>SUM(B96:G96)</f>
        <v>10051</v>
      </c>
    </row>
    <row r="97" spans="1:8" ht="12">
      <c r="A97" s="9" t="s">
        <v>176</v>
      </c>
      <c r="B97" s="7">
        <v>848</v>
      </c>
      <c r="C97" s="7">
        <v>1725</v>
      </c>
      <c r="D97" s="7">
        <v>332</v>
      </c>
      <c r="E97" s="7">
        <v>1426</v>
      </c>
      <c r="F97" s="6"/>
      <c r="H97" s="11">
        <f>SUM(B97:G97)</f>
        <v>4331</v>
      </c>
    </row>
    <row r="98" ht="12">
      <c r="G98" s="4"/>
    </row>
    <row r="99" spans="1:7" ht="12">
      <c r="A99" s="8" t="s">
        <v>6</v>
      </c>
      <c r="G99" s="4"/>
    </row>
    <row r="100" spans="1:8" ht="12">
      <c r="A100" s="9" t="s">
        <v>58</v>
      </c>
      <c r="B100" s="7">
        <v>2356</v>
      </c>
      <c r="C100" s="7">
        <v>5505</v>
      </c>
      <c r="D100" s="7">
        <v>1091</v>
      </c>
      <c r="E100" s="7">
        <v>2534</v>
      </c>
      <c r="G100" s="4"/>
      <c r="H100" s="11">
        <f>SUM(B100:G100)</f>
        <v>11486</v>
      </c>
    </row>
    <row r="101" spans="7:8" ht="12">
      <c r="G101" s="4"/>
      <c r="H101" s="13"/>
    </row>
    <row r="102" spans="1:8" ht="12">
      <c r="A102" s="8" t="s">
        <v>7</v>
      </c>
      <c r="G102" s="4"/>
      <c r="H102" s="13"/>
    </row>
    <row r="103" spans="1:8" ht="12">
      <c r="A103" s="9" t="s">
        <v>178</v>
      </c>
      <c r="B103" s="7">
        <v>936</v>
      </c>
      <c r="C103" s="7">
        <v>1460</v>
      </c>
      <c r="D103" s="7">
        <v>345</v>
      </c>
      <c r="E103" s="7">
        <v>1518</v>
      </c>
      <c r="G103" s="4"/>
      <c r="H103" s="11">
        <f>SUM(B103:G103)</f>
        <v>4259</v>
      </c>
    </row>
    <row r="104" spans="1:8" ht="12">
      <c r="A104" s="9" t="s">
        <v>129</v>
      </c>
      <c r="B104" s="7">
        <v>1933</v>
      </c>
      <c r="C104" s="7">
        <v>4964</v>
      </c>
      <c r="D104" s="7">
        <v>934</v>
      </c>
      <c r="E104" s="7">
        <v>2185</v>
      </c>
      <c r="G104" s="4"/>
      <c r="H104" s="11">
        <f>SUM(B104:G104)</f>
        <v>10016</v>
      </c>
    </row>
    <row r="106" spans="1:5" ht="12">
      <c r="A106" s="5" t="s">
        <v>92</v>
      </c>
      <c r="B106" s="6" t="s">
        <v>16</v>
      </c>
      <c r="C106" s="6" t="s">
        <v>21</v>
      </c>
      <c r="D106" s="6" t="s">
        <v>19</v>
      </c>
      <c r="E106" s="6" t="s">
        <v>20</v>
      </c>
    </row>
    <row r="107" ht="12">
      <c r="A107" s="8"/>
    </row>
    <row r="108" spans="1:6" ht="12">
      <c r="A108" s="8" t="s">
        <v>5</v>
      </c>
      <c r="B108" s="6"/>
      <c r="C108" s="6"/>
      <c r="D108" s="6"/>
      <c r="F108" s="6"/>
    </row>
    <row r="109" spans="1:8" ht="12">
      <c r="A109" s="9" t="s">
        <v>179</v>
      </c>
      <c r="B109" s="7">
        <v>428</v>
      </c>
      <c r="C109" s="7">
        <v>87</v>
      </c>
      <c r="D109" s="7">
        <v>1454</v>
      </c>
      <c r="E109" s="7">
        <v>983</v>
      </c>
      <c r="H109" s="11">
        <f>SUM(B109:G109)</f>
        <v>2952</v>
      </c>
    </row>
    <row r="110" spans="1:8" ht="12">
      <c r="A110" s="9" t="s">
        <v>60</v>
      </c>
      <c r="B110" s="7">
        <v>1216</v>
      </c>
      <c r="C110" s="7">
        <v>311</v>
      </c>
      <c r="D110" s="7">
        <v>4453</v>
      </c>
      <c r="E110" s="7">
        <v>2507</v>
      </c>
      <c r="H110" s="11">
        <f>SUM(B110:G110)</f>
        <v>8487</v>
      </c>
    </row>
    <row r="112" ht="12">
      <c r="A112" s="8" t="s">
        <v>6</v>
      </c>
    </row>
    <row r="113" spans="1:8" ht="12">
      <c r="A113" s="9" t="s">
        <v>59</v>
      </c>
      <c r="B113" s="7">
        <v>1238</v>
      </c>
      <c r="C113" s="7">
        <v>304</v>
      </c>
      <c r="D113" s="7">
        <v>4520</v>
      </c>
      <c r="E113" s="7">
        <v>2674</v>
      </c>
      <c r="H113" s="11">
        <f>SUM(B113:G113)</f>
        <v>8736</v>
      </c>
    </row>
    <row r="114" spans="1:8" ht="12">
      <c r="A114" s="9" t="s">
        <v>180</v>
      </c>
      <c r="B114" s="7">
        <v>403</v>
      </c>
      <c r="C114" s="7">
        <v>93</v>
      </c>
      <c r="D114" s="7">
        <v>1372</v>
      </c>
      <c r="E114" s="7">
        <v>792</v>
      </c>
      <c r="H114" s="11">
        <f>SUM(B114:G114)</f>
        <v>2660</v>
      </c>
    </row>
    <row r="116" ht="12">
      <c r="A116" s="8" t="s">
        <v>7</v>
      </c>
    </row>
    <row r="117" spans="1:8" ht="12">
      <c r="A117" s="9" t="s">
        <v>181</v>
      </c>
      <c r="B117" s="7">
        <v>1351</v>
      </c>
      <c r="C117" s="7">
        <v>345</v>
      </c>
      <c r="D117" s="7">
        <v>5233</v>
      </c>
      <c r="E117" s="7">
        <v>2869</v>
      </c>
      <c r="H117" s="11">
        <f>SUM(B117:G117)</f>
        <v>9798</v>
      </c>
    </row>
    <row r="119" spans="1:2" ht="12">
      <c r="A119" s="5" t="s">
        <v>93</v>
      </c>
      <c r="B119" s="6" t="s">
        <v>21</v>
      </c>
    </row>
    <row r="121" spans="1:4" ht="12">
      <c r="A121" s="8" t="s">
        <v>5</v>
      </c>
      <c r="B121" s="6"/>
      <c r="D121" s="6"/>
    </row>
    <row r="122" spans="1:8" ht="12">
      <c r="A122" s="9" t="s">
        <v>130</v>
      </c>
      <c r="B122" s="7">
        <v>7068</v>
      </c>
      <c r="H122" s="11">
        <f>SUM(B122:G122)</f>
        <v>7068</v>
      </c>
    </row>
    <row r="123" spans="1:8" ht="12">
      <c r="A123" s="9" t="s">
        <v>182</v>
      </c>
      <c r="B123" s="7">
        <v>2672</v>
      </c>
      <c r="H123" s="11">
        <f>SUM(B123:G123)</f>
        <v>2672</v>
      </c>
    </row>
    <row r="125" ht="12">
      <c r="A125" s="8" t="s">
        <v>6</v>
      </c>
    </row>
    <row r="126" spans="1:8" ht="12">
      <c r="A126" s="9" t="s">
        <v>183</v>
      </c>
      <c r="B126" s="7">
        <v>2371</v>
      </c>
      <c r="H126" s="11">
        <f>SUM(B126:G126)</f>
        <v>2371</v>
      </c>
    </row>
    <row r="127" spans="1:8" ht="12">
      <c r="A127" s="9" t="s">
        <v>184</v>
      </c>
      <c r="B127" s="7">
        <v>7342</v>
      </c>
      <c r="H127" s="11">
        <f>SUM(B127:G127)</f>
        <v>7342</v>
      </c>
    </row>
    <row r="129" ht="12">
      <c r="A129" s="8" t="s">
        <v>7</v>
      </c>
    </row>
    <row r="130" spans="1:8" ht="12">
      <c r="A130" s="9" t="s">
        <v>61</v>
      </c>
      <c r="B130" s="7">
        <v>8280</v>
      </c>
      <c r="H130" s="11">
        <f>SUM(B130:G130)</f>
        <v>8280</v>
      </c>
    </row>
    <row r="132" spans="1:3" ht="12">
      <c r="A132" s="5" t="s">
        <v>94</v>
      </c>
      <c r="B132" s="6" t="s">
        <v>21</v>
      </c>
      <c r="C132" s="6" t="s">
        <v>120</v>
      </c>
    </row>
    <row r="134" spans="1:4" ht="12">
      <c r="A134" s="8" t="s">
        <v>5</v>
      </c>
      <c r="B134" s="6"/>
      <c r="D134" s="6"/>
    </row>
    <row r="135" spans="1:8" ht="12">
      <c r="A135" s="9" t="s">
        <v>185</v>
      </c>
      <c r="B135" s="7">
        <v>1652</v>
      </c>
      <c r="C135" s="7">
        <v>1170</v>
      </c>
      <c r="H135" s="11">
        <f>SUM(B135:G135)</f>
        <v>2822</v>
      </c>
    </row>
    <row r="136" spans="1:8" ht="12">
      <c r="A136" s="9" t="s">
        <v>249</v>
      </c>
      <c r="B136" s="7">
        <v>596</v>
      </c>
      <c r="C136" s="7">
        <v>363</v>
      </c>
      <c r="H136" s="11">
        <f>SUM(B136:G136)</f>
        <v>959</v>
      </c>
    </row>
    <row r="137" spans="1:8" ht="12">
      <c r="A137" s="9" t="s">
        <v>186</v>
      </c>
      <c r="B137" s="7">
        <v>6509</v>
      </c>
      <c r="C137" s="7">
        <v>3877</v>
      </c>
      <c r="H137" s="11">
        <f>SUM(B137:G137)</f>
        <v>10386</v>
      </c>
    </row>
    <row r="139" ht="12">
      <c r="A139" s="8" t="s">
        <v>6</v>
      </c>
    </row>
    <row r="140" spans="1:8" ht="12">
      <c r="A140" s="9" t="s">
        <v>131</v>
      </c>
      <c r="B140" s="7">
        <v>7487</v>
      </c>
      <c r="C140" s="7">
        <v>4200</v>
      </c>
      <c r="H140" s="11">
        <f>SUM(B140:G140)</f>
        <v>11687</v>
      </c>
    </row>
    <row r="142" ht="12">
      <c r="A142" s="8" t="s">
        <v>7</v>
      </c>
    </row>
    <row r="143" spans="1:8" ht="12">
      <c r="A143" s="9" t="s">
        <v>132</v>
      </c>
      <c r="B143" s="7">
        <v>6917</v>
      </c>
      <c r="C143" s="7">
        <v>4343</v>
      </c>
      <c r="H143" s="11">
        <f>SUM(B143:G143)</f>
        <v>11260</v>
      </c>
    </row>
    <row r="144" spans="1:8" ht="12">
      <c r="A144" s="9" t="s">
        <v>250</v>
      </c>
      <c r="B144" s="7">
        <v>1386</v>
      </c>
      <c r="C144" s="7">
        <v>730</v>
      </c>
      <c r="H144" s="11">
        <f>SUM(B144:G144)</f>
        <v>2116</v>
      </c>
    </row>
    <row r="146" spans="1:2" ht="12">
      <c r="A146" s="5" t="s">
        <v>95</v>
      </c>
      <c r="B146" s="6" t="s">
        <v>21</v>
      </c>
    </row>
    <row r="148" spans="1:4" ht="12">
      <c r="A148" s="8" t="s">
        <v>5</v>
      </c>
      <c r="B148" s="6"/>
      <c r="D148" s="6"/>
    </row>
    <row r="149" spans="1:8" ht="12">
      <c r="A149" s="9" t="s">
        <v>188</v>
      </c>
      <c r="B149" s="7">
        <v>5985</v>
      </c>
      <c r="D149" s="6"/>
      <c r="H149" s="11">
        <f>SUM(B149:G149)</f>
        <v>5985</v>
      </c>
    </row>
    <row r="150" spans="1:8" ht="12">
      <c r="A150" s="9" t="s">
        <v>187</v>
      </c>
      <c r="B150" s="7">
        <v>2235</v>
      </c>
      <c r="H150" s="11">
        <f>SUM(B150:G150)</f>
        <v>2235</v>
      </c>
    </row>
    <row r="152" ht="12">
      <c r="A152" s="8" t="s">
        <v>6</v>
      </c>
    </row>
    <row r="153" spans="1:8" ht="12">
      <c r="A153" s="9" t="s">
        <v>189</v>
      </c>
      <c r="B153" s="7">
        <v>2709</v>
      </c>
      <c r="H153" s="11">
        <f>SUM(B153:G153)</f>
        <v>2709</v>
      </c>
    </row>
    <row r="154" spans="1:8" ht="12">
      <c r="A154" s="9" t="s">
        <v>240</v>
      </c>
      <c r="B154" s="7">
        <v>5559</v>
      </c>
      <c r="H154" s="11">
        <f>SUM(B154:G154)</f>
        <v>5559</v>
      </c>
    </row>
    <row r="156" ht="12">
      <c r="A156" s="8" t="s">
        <v>7</v>
      </c>
    </row>
    <row r="157" spans="1:8" ht="12">
      <c r="A157" s="9" t="s">
        <v>62</v>
      </c>
      <c r="B157" s="7">
        <v>5970</v>
      </c>
      <c r="H157" s="11">
        <f>SUM(B157:G157)</f>
        <v>5970</v>
      </c>
    </row>
    <row r="158" spans="1:8" ht="12">
      <c r="A158" s="9" t="s">
        <v>190</v>
      </c>
      <c r="B158" s="7">
        <v>2300</v>
      </c>
      <c r="H158" s="11">
        <f>SUM(B158:G158)</f>
        <v>2300</v>
      </c>
    </row>
    <row r="160" spans="1:2" ht="12">
      <c r="A160" s="5" t="s">
        <v>96</v>
      </c>
      <c r="B160" s="6" t="s">
        <v>21</v>
      </c>
    </row>
    <row r="162" spans="1:4" ht="12">
      <c r="A162" s="8" t="s">
        <v>5</v>
      </c>
      <c r="B162" s="6"/>
      <c r="D162" s="6"/>
    </row>
    <row r="163" spans="1:8" ht="12">
      <c r="A163" s="9" t="s">
        <v>191</v>
      </c>
      <c r="B163" s="7">
        <v>3487</v>
      </c>
      <c r="D163" s="6"/>
      <c r="H163" s="11">
        <f>SUM(B163:G163)</f>
        <v>3487</v>
      </c>
    </row>
    <row r="164" spans="1:8" ht="12">
      <c r="A164" s="9" t="s">
        <v>63</v>
      </c>
      <c r="B164" s="7">
        <v>12711</v>
      </c>
      <c r="H164" s="11">
        <f>SUM(B164:G164)</f>
        <v>12711</v>
      </c>
    </row>
    <row r="165" spans="1:2" ht="12">
      <c r="A165" s="14"/>
      <c r="B165" s="6"/>
    </row>
    <row r="166" spans="1:4" ht="12">
      <c r="A166" s="8" t="s">
        <v>6</v>
      </c>
      <c r="D166" s="4"/>
    </row>
    <row r="167" spans="1:8" ht="12">
      <c r="A167" s="9" t="s">
        <v>133</v>
      </c>
      <c r="B167" s="7">
        <v>14122</v>
      </c>
      <c r="D167" s="4"/>
      <c r="H167" s="11">
        <f>SUM(B167:G167)</f>
        <v>14122</v>
      </c>
    </row>
    <row r="169" spans="1:4" ht="12">
      <c r="A169" s="8" t="s">
        <v>7</v>
      </c>
      <c r="D169" s="4"/>
    </row>
    <row r="170" spans="1:8" ht="12">
      <c r="A170" s="9" t="s">
        <v>192</v>
      </c>
      <c r="B170" s="7">
        <v>14016</v>
      </c>
      <c r="D170" s="4"/>
      <c r="H170" s="11">
        <f>SUM(B170:G170)</f>
        <v>14016</v>
      </c>
    </row>
    <row r="171" spans="1:4" ht="12">
      <c r="A171" s="9"/>
      <c r="D171" s="4"/>
    </row>
    <row r="172" spans="1:2" ht="12">
      <c r="A172" s="5" t="s">
        <v>97</v>
      </c>
      <c r="B172" s="6" t="s">
        <v>22</v>
      </c>
    </row>
    <row r="173" ht="12">
      <c r="A173" s="8"/>
    </row>
    <row r="174" spans="1:4" ht="12">
      <c r="A174" s="8" t="s">
        <v>23</v>
      </c>
      <c r="B174" s="6"/>
      <c r="D174" s="6"/>
    </row>
    <row r="175" spans="1:8" ht="12">
      <c r="A175" s="9" t="s">
        <v>193</v>
      </c>
      <c r="B175" s="7">
        <v>20674</v>
      </c>
      <c r="H175" s="11">
        <f>SUM(B175:G175)</f>
        <v>20674</v>
      </c>
    </row>
    <row r="177" ht="12">
      <c r="A177" s="8" t="s">
        <v>6</v>
      </c>
    </row>
    <row r="178" spans="1:8" ht="12">
      <c r="A178" s="9" t="s">
        <v>64</v>
      </c>
      <c r="B178" s="7">
        <v>17678</v>
      </c>
      <c r="H178" s="11">
        <f>SUM(B178:G178)</f>
        <v>17678</v>
      </c>
    </row>
    <row r="179" spans="1:8" ht="12">
      <c r="A179" s="9" t="s">
        <v>194</v>
      </c>
      <c r="B179" s="7">
        <v>6666</v>
      </c>
      <c r="H179" s="11">
        <f>SUM(B179:G179)</f>
        <v>6666</v>
      </c>
    </row>
    <row r="181" ht="12">
      <c r="A181" s="8" t="s">
        <v>7</v>
      </c>
    </row>
    <row r="182" spans="1:8" ht="12">
      <c r="A182" s="9" t="s">
        <v>195</v>
      </c>
      <c r="B182" s="7">
        <v>7891</v>
      </c>
      <c r="H182" s="11">
        <f>SUM(B182:G182)</f>
        <v>7891</v>
      </c>
    </row>
    <row r="183" spans="1:8" ht="12">
      <c r="A183" s="9" t="s">
        <v>196</v>
      </c>
      <c r="B183" s="7">
        <v>16624</v>
      </c>
      <c r="H183" s="11">
        <f>SUM(B183:G183)</f>
        <v>16624</v>
      </c>
    </row>
    <row r="185" spans="1:2" ht="12">
      <c r="A185" s="5" t="s">
        <v>98</v>
      </c>
      <c r="B185" s="6" t="s">
        <v>22</v>
      </c>
    </row>
    <row r="187" spans="1:4" ht="12">
      <c r="A187" s="8" t="s">
        <v>5</v>
      </c>
      <c r="B187" s="6"/>
      <c r="D187" s="6"/>
    </row>
    <row r="188" spans="1:8" ht="12">
      <c r="A188" s="9" t="s">
        <v>66</v>
      </c>
      <c r="B188" s="7">
        <v>7493</v>
      </c>
      <c r="H188" s="11">
        <f>SUM(B188:G188)</f>
        <v>7493</v>
      </c>
    </row>
    <row r="189" spans="1:8" ht="12">
      <c r="A189" s="9" t="s">
        <v>197</v>
      </c>
      <c r="B189" s="7">
        <v>3760</v>
      </c>
      <c r="H189" s="11">
        <f>SUM(B189:G189)</f>
        <v>3760</v>
      </c>
    </row>
    <row r="191" ht="12">
      <c r="A191" s="8" t="s">
        <v>6</v>
      </c>
    </row>
    <row r="192" spans="1:8" ht="12">
      <c r="A192" s="9" t="s">
        <v>198</v>
      </c>
      <c r="B192" s="7">
        <v>4280</v>
      </c>
      <c r="H192" s="11">
        <f>SUM(B192:G192)</f>
        <v>4280</v>
      </c>
    </row>
    <row r="193" spans="1:8" ht="12">
      <c r="A193" s="9" t="s">
        <v>134</v>
      </c>
      <c r="B193" s="7">
        <v>6401</v>
      </c>
      <c r="H193" s="11">
        <f>SUM(B193:G193)</f>
        <v>6401</v>
      </c>
    </row>
    <row r="194" spans="1:8" ht="12">
      <c r="A194" s="9" t="s">
        <v>251</v>
      </c>
      <c r="B194" s="7">
        <v>448</v>
      </c>
      <c r="H194" s="11">
        <f>SUM(B194:G194)</f>
        <v>448</v>
      </c>
    </row>
    <row r="195" spans="1:8" ht="12">
      <c r="A195" s="9" t="s">
        <v>252</v>
      </c>
      <c r="B195" s="7">
        <v>299</v>
      </c>
      <c r="H195" s="11">
        <f>SUM(B195:G195)</f>
        <v>299</v>
      </c>
    </row>
    <row r="197" ht="12">
      <c r="A197" s="8" t="s">
        <v>7</v>
      </c>
    </row>
    <row r="198" spans="1:8" ht="12">
      <c r="A198" s="9" t="s">
        <v>65</v>
      </c>
      <c r="B198" s="7">
        <v>8188</v>
      </c>
      <c r="H198" s="11">
        <f>SUM(B198:G198)</f>
        <v>8188</v>
      </c>
    </row>
    <row r="199" spans="1:8" ht="12">
      <c r="A199" s="9" t="s">
        <v>260</v>
      </c>
      <c r="B199" s="7">
        <v>2215</v>
      </c>
      <c r="H199" s="11">
        <f>SUM(B199:G199)</f>
        <v>2215</v>
      </c>
    </row>
    <row r="201" spans="1:2" ht="12">
      <c r="A201" s="5" t="s">
        <v>99</v>
      </c>
      <c r="B201" s="6" t="s">
        <v>22</v>
      </c>
    </row>
    <row r="203" spans="1:4" ht="12">
      <c r="A203" s="8" t="s">
        <v>5</v>
      </c>
      <c r="B203" s="6"/>
      <c r="D203" s="6"/>
    </row>
    <row r="204" spans="1:8" ht="12">
      <c r="A204" s="9" t="s">
        <v>162</v>
      </c>
      <c r="B204" s="7">
        <v>6081</v>
      </c>
      <c r="H204" s="11">
        <f>SUM(B204:G204)</f>
        <v>6081</v>
      </c>
    </row>
    <row r="205" spans="1:8" ht="12">
      <c r="A205" s="9" t="s">
        <v>199</v>
      </c>
      <c r="B205" s="7">
        <v>5238</v>
      </c>
      <c r="H205" s="11">
        <f>SUM(B205:G205)</f>
        <v>5238</v>
      </c>
    </row>
    <row r="207" ht="12">
      <c r="A207" s="8" t="s">
        <v>6</v>
      </c>
    </row>
    <row r="208" spans="1:8" ht="12">
      <c r="A208" s="9" t="s">
        <v>200</v>
      </c>
      <c r="B208" s="7">
        <v>5934</v>
      </c>
      <c r="H208" s="11">
        <f>SUM(B208:G208)</f>
        <v>5934</v>
      </c>
    </row>
    <row r="209" spans="1:8" ht="12">
      <c r="A209" s="9" t="s">
        <v>201</v>
      </c>
      <c r="B209" s="7">
        <v>5319</v>
      </c>
      <c r="H209" s="11">
        <f>SUM(B209:G209)</f>
        <v>5319</v>
      </c>
    </row>
    <row r="211" ht="12">
      <c r="A211" s="8" t="s">
        <v>7</v>
      </c>
    </row>
    <row r="212" spans="1:8" ht="12">
      <c r="A212" s="9" t="s">
        <v>202</v>
      </c>
      <c r="B212" s="7">
        <v>6385</v>
      </c>
      <c r="H212" s="11">
        <f>SUM(B212:G212)</f>
        <v>6385</v>
      </c>
    </row>
    <row r="213" spans="1:8" ht="12">
      <c r="A213" s="9" t="s">
        <v>203</v>
      </c>
      <c r="B213" s="7">
        <v>4898</v>
      </c>
      <c r="H213" s="11">
        <f>SUM(B213:G213)</f>
        <v>4898</v>
      </c>
    </row>
    <row r="215" spans="1:2" ht="12">
      <c r="A215" s="5" t="s">
        <v>100</v>
      </c>
      <c r="B215" s="6" t="s">
        <v>22</v>
      </c>
    </row>
    <row r="217" spans="1:4" ht="12">
      <c r="A217" s="8" t="s">
        <v>23</v>
      </c>
      <c r="B217" s="6"/>
      <c r="D217" s="6"/>
    </row>
    <row r="218" spans="1:8" ht="12">
      <c r="A218" s="9" t="s">
        <v>204</v>
      </c>
      <c r="B218" s="7">
        <v>3689</v>
      </c>
      <c r="D218" s="6"/>
      <c r="H218" s="11">
        <f>SUM(B218:G218)</f>
        <v>3689</v>
      </c>
    </row>
    <row r="219" spans="1:8" ht="12">
      <c r="A219" s="9" t="s">
        <v>67</v>
      </c>
      <c r="B219" s="7">
        <v>5665</v>
      </c>
      <c r="H219" s="11">
        <f>SUM(B219:G219)</f>
        <v>5665</v>
      </c>
    </row>
    <row r="221" ht="12">
      <c r="A221" s="8" t="s">
        <v>6</v>
      </c>
    </row>
    <row r="222" spans="1:8" ht="12">
      <c r="A222" s="9" t="s">
        <v>253</v>
      </c>
      <c r="B222" s="7">
        <v>499</v>
      </c>
      <c r="H222" s="11">
        <f>SUM(B222:G222)</f>
        <v>499</v>
      </c>
    </row>
    <row r="223" spans="1:8" ht="12">
      <c r="A223" s="9" t="s">
        <v>135</v>
      </c>
      <c r="B223" s="7">
        <v>5276</v>
      </c>
      <c r="H223" s="11">
        <f>SUM(B223:G223)</f>
        <v>5276</v>
      </c>
    </row>
    <row r="224" spans="1:8" ht="12">
      <c r="A224" s="9" t="s">
        <v>205</v>
      </c>
      <c r="B224" s="7">
        <v>3529</v>
      </c>
      <c r="H224" s="11">
        <f>SUM(B224:G224)</f>
        <v>3529</v>
      </c>
    </row>
    <row r="226" ht="12">
      <c r="A226" s="8" t="s">
        <v>7</v>
      </c>
    </row>
    <row r="227" spans="1:8" ht="12">
      <c r="A227" s="9" t="s">
        <v>136</v>
      </c>
      <c r="B227" s="7">
        <v>5591</v>
      </c>
      <c r="H227" s="11">
        <f>SUM(B227:G227)</f>
        <v>5591</v>
      </c>
    </row>
    <row r="228" spans="1:8" ht="12">
      <c r="A228" s="9" t="s">
        <v>206</v>
      </c>
      <c r="B228" s="7">
        <v>3814</v>
      </c>
      <c r="H228" s="11">
        <f>SUM(B228:G228)</f>
        <v>3814</v>
      </c>
    </row>
    <row r="230" spans="1:2" ht="12">
      <c r="A230" s="5" t="s">
        <v>101</v>
      </c>
      <c r="B230" s="6" t="s">
        <v>22</v>
      </c>
    </row>
    <row r="232" spans="1:4" ht="12">
      <c r="A232" s="8" t="s">
        <v>5</v>
      </c>
      <c r="B232" s="6"/>
      <c r="D232" s="6"/>
    </row>
    <row r="233" spans="1:8" ht="12">
      <c r="A233" s="9" t="s">
        <v>137</v>
      </c>
      <c r="B233" s="7">
        <v>6352</v>
      </c>
      <c r="H233" s="11">
        <f>SUM(B233:G233)</f>
        <v>6352</v>
      </c>
    </row>
    <row r="234" spans="1:8" ht="12">
      <c r="A234" s="9" t="s">
        <v>207</v>
      </c>
      <c r="B234" s="7">
        <v>6455</v>
      </c>
      <c r="H234" s="11">
        <f>SUM(B234:G234)</f>
        <v>6455</v>
      </c>
    </row>
    <row r="236" ht="12">
      <c r="A236" s="8" t="s">
        <v>6</v>
      </c>
    </row>
    <row r="237" spans="1:8" ht="12">
      <c r="A237" s="9" t="s">
        <v>68</v>
      </c>
      <c r="B237" s="7">
        <v>6428</v>
      </c>
      <c r="H237" s="11">
        <f>SUM(B237:G237)</f>
        <v>6428</v>
      </c>
    </row>
    <row r="238" spans="1:8" ht="12">
      <c r="A238" s="9" t="s">
        <v>208</v>
      </c>
      <c r="B238" s="7">
        <v>6421</v>
      </c>
      <c r="H238" s="11">
        <f>SUM(B238:G238)</f>
        <v>6421</v>
      </c>
    </row>
    <row r="240" ht="12">
      <c r="A240" s="8" t="s">
        <v>7</v>
      </c>
    </row>
    <row r="241" spans="1:8" ht="12">
      <c r="A241" s="9" t="s">
        <v>209</v>
      </c>
      <c r="B241" s="7">
        <v>5909</v>
      </c>
      <c r="H241" s="11">
        <f>SUM(B241:G241)</f>
        <v>5909</v>
      </c>
    </row>
    <row r="242" spans="1:8" ht="12">
      <c r="A242" s="9" t="s">
        <v>138</v>
      </c>
      <c r="B242" s="7">
        <v>6886</v>
      </c>
      <c r="H242" s="11">
        <f>SUM(B242:G242)</f>
        <v>6886</v>
      </c>
    </row>
    <row r="244" spans="1:2" ht="12">
      <c r="A244" s="5" t="s">
        <v>102</v>
      </c>
      <c r="B244" s="6" t="s">
        <v>22</v>
      </c>
    </row>
    <row r="246" spans="1:4" ht="12">
      <c r="A246" s="8" t="s">
        <v>5</v>
      </c>
      <c r="B246" s="6"/>
      <c r="C246" s="6"/>
      <c r="D246" s="6"/>
    </row>
    <row r="247" spans="1:8" ht="12">
      <c r="A247" s="9" t="s">
        <v>139</v>
      </c>
      <c r="B247" s="7">
        <v>10246</v>
      </c>
      <c r="H247" s="11">
        <f>SUM(B247:G247)</f>
        <v>10246</v>
      </c>
    </row>
    <row r="248" spans="1:8" ht="12">
      <c r="A248" s="9" t="s">
        <v>210</v>
      </c>
      <c r="B248" s="7">
        <v>4655</v>
      </c>
      <c r="H248" s="11">
        <f>SUM(B248:G248)</f>
        <v>4655</v>
      </c>
    </row>
    <row r="250" ht="12">
      <c r="A250" s="8" t="s">
        <v>6</v>
      </c>
    </row>
    <row r="251" spans="1:8" ht="12">
      <c r="A251" s="9" t="s">
        <v>211</v>
      </c>
      <c r="B251" s="7">
        <v>10196</v>
      </c>
      <c r="H251" s="11">
        <f>SUM(B251:G251)</f>
        <v>10196</v>
      </c>
    </row>
    <row r="252" spans="1:8" ht="12">
      <c r="A252" s="9" t="s">
        <v>212</v>
      </c>
      <c r="B252" s="7">
        <v>4716</v>
      </c>
      <c r="H252" s="11">
        <f>SUM(B252:G252)</f>
        <v>4716</v>
      </c>
    </row>
    <row r="254" ht="12">
      <c r="A254" s="8" t="s">
        <v>7</v>
      </c>
    </row>
    <row r="255" spans="1:8" ht="12">
      <c r="A255" s="9" t="s">
        <v>213</v>
      </c>
      <c r="B255" s="7">
        <v>9974</v>
      </c>
      <c r="H255" s="11">
        <f>SUM(B255:G255)</f>
        <v>9974</v>
      </c>
    </row>
    <row r="256" spans="1:8" ht="12">
      <c r="A256" s="9" t="s">
        <v>214</v>
      </c>
      <c r="B256" s="7">
        <v>4677</v>
      </c>
      <c r="H256" s="11">
        <f>SUM(B256:G256)</f>
        <v>4677</v>
      </c>
    </row>
    <row r="258" spans="1:3" ht="12">
      <c r="A258" s="5" t="s">
        <v>103</v>
      </c>
      <c r="B258" s="6" t="s">
        <v>22</v>
      </c>
      <c r="C258" s="6"/>
    </row>
    <row r="260" spans="1:5" ht="12">
      <c r="A260" s="8" t="s">
        <v>5</v>
      </c>
      <c r="B260" s="6"/>
      <c r="C260" s="6"/>
      <c r="D260" s="4"/>
      <c r="E260" s="6"/>
    </row>
    <row r="261" spans="1:8" ht="12">
      <c r="A261" s="9" t="s">
        <v>69</v>
      </c>
      <c r="B261" s="7">
        <v>11731</v>
      </c>
      <c r="D261" s="4"/>
      <c r="H261" s="11">
        <f>SUM(B261:G261)</f>
        <v>11731</v>
      </c>
    </row>
    <row r="262" spans="4:5" ht="12">
      <c r="D262" s="4"/>
      <c r="E262" s="4"/>
    </row>
    <row r="263" spans="1:5" ht="12">
      <c r="A263" s="8" t="s">
        <v>6</v>
      </c>
      <c r="D263" s="4"/>
      <c r="E263" s="4"/>
    </row>
    <row r="264" spans="1:8" ht="12">
      <c r="A264" s="9" t="s">
        <v>215</v>
      </c>
      <c r="B264" s="7">
        <v>11829</v>
      </c>
      <c r="D264" s="4"/>
      <c r="H264" s="11">
        <f>SUM(B264:G264)</f>
        <v>11829</v>
      </c>
    </row>
    <row r="265" spans="4:5" ht="12">
      <c r="D265" s="4"/>
      <c r="E265" s="4"/>
    </row>
    <row r="266" spans="1:5" ht="12">
      <c r="A266" s="8" t="s">
        <v>7</v>
      </c>
      <c r="D266" s="4"/>
      <c r="E266" s="4"/>
    </row>
    <row r="267" spans="1:8" ht="12">
      <c r="A267" s="9" t="s">
        <v>140</v>
      </c>
      <c r="B267" s="7">
        <v>11851</v>
      </c>
      <c r="D267" s="4"/>
      <c r="H267" s="11">
        <f>SUM(B267:G267)</f>
        <v>11851</v>
      </c>
    </row>
    <row r="269" spans="1:6" ht="12">
      <c r="A269" s="5" t="s">
        <v>104</v>
      </c>
      <c r="B269" s="6" t="s">
        <v>22</v>
      </c>
      <c r="C269" s="6"/>
      <c r="D269" s="6"/>
      <c r="E269" s="6"/>
      <c r="F269" s="6"/>
    </row>
    <row r="271" spans="1:8" ht="12">
      <c r="A271" s="8" t="s">
        <v>5</v>
      </c>
      <c r="B271" s="6"/>
      <c r="C271" s="6"/>
      <c r="D271" s="6"/>
      <c r="E271" s="6"/>
      <c r="F271" s="6"/>
      <c r="H271" s="12"/>
    </row>
    <row r="272" spans="1:8" ht="12">
      <c r="A272" s="9" t="s">
        <v>141</v>
      </c>
      <c r="B272" s="7">
        <v>14063</v>
      </c>
      <c r="H272" s="11">
        <f>SUM(B272:G272)</f>
        <v>14063</v>
      </c>
    </row>
    <row r="273" spans="1:8" ht="12">
      <c r="A273" s="9" t="s">
        <v>216</v>
      </c>
      <c r="B273" s="7">
        <v>4740</v>
      </c>
      <c r="H273" s="11">
        <f>SUM(B273:G273)</f>
        <v>4740</v>
      </c>
    </row>
    <row r="274" ht="12">
      <c r="A274" s="9"/>
    </row>
    <row r="275" ht="12">
      <c r="A275" s="8" t="s">
        <v>6</v>
      </c>
    </row>
    <row r="276" spans="1:8" ht="12">
      <c r="A276" s="9" t="s">
        <v>217</v>
      </c>
      <c r="B276" s="7">
        <v>5418</v>
      </c>
      <c r="H276" s="11">
        <f>SUM(B276:G276)</f>
        <v>5418</v>
      </c>
    </row>
    <row r="277" spans="1:8" ht="12">
      <c r="A277" s="9" t="s">
        <v>142</v>
      </c>
      <c r="B277" s="7">
        <v>13361</v>
      </c>
      <c r="H277" s="11">
        <f>SUM(B277:G277)</f>
        <v>13361</v>
      </c>
    </row>
    <row r="279" ht="12">
      <c r="A279" s="8" t="s">
        <v>7</v>
      </c>
    </row>
    <row r="280" spans="1:8" ht="12">
      <c r="A280" s="9" t="s">
        <v>143</v>
      </c>
      <c r="B280" s="7">
        <v>13661</v>
      </c>
      <c r="H280" s="11">
        <f>SUM(B280:G280)</f>
        <v>13661</v>
      </c>
    </row>
    <row r="281" spans="1:8" ht="12">
      <c r="A281" s="9" t="s">
        <v>218</v>
      </c>
      <c r="B281" s="7">
        <v>4985</v>
      </c>
      <c r="H281" s="11">
        <f>SUM(B281:G281)</f>
        <v>4985</v>
      </c>
    </row>
    <row r="283" spans="1:3" ht="12">
      <c r="A283" s="5" t="s">
        <v>105</v>
      </c>
      <c r="B283" s="6" t="s">
        <v>17</v>
      </c>
      <c r="C283" s="6" t="s">
        <v>24</v>
      </c>
    </row>
    <row r="285" spans="1:5" ht="12">
      <c r="A285" s="8" t="s">
        <v>5</v>
      </c>
      <c r="B285" s="6"/>
      <c r="C285" s="6"/>
      <c r="E285" s="6"/>
    </row>
    <row r="286" spans="1:8" ht="12">
      <c r="A286" s="9" t="s">
        <v>144</v>
      </c>
      <c r="B286" s="7">
        <v>2106</v>
      </c>
      <c r="C286" s="7">
        <v>3903</v>
      </c>
      <c r="D286" s="4"/>
      <c r="H286" s="11">
        <f>SUM(B286:G286)</f>
        <v>6009</v>
      </c>
    </row>
    <row r="287" spans="1:8" ht="12">
      <c r="A287" s="9" t="s">
        <v>241</v>
      </c>
      <c r="B287" s="7">
        <v>589</v>
      </c>
      <c r="C287" s="7">
        <v>1316</v>
      </c>
      <c r="D287" s="4"/>
      <c r="H287" s="11">
        <f>SUM(B287:G287)</f>
        <v>1905</v>
      </c>
    </row>
    <row r="288" ht="12">
      <c r="D288" s="4"/>
    </row>
    <row r="289" spans="1:4" ht="12">
      <c r="A289" s="8" t="s">
        <v>6</v>
      </c>
      <c r="D289" s="4"/>
    </row>
    <row r="290" spans="1:8" ht="12">
      <c r="A290" s="9" t="s">
        <v>145</v>
      </c>
      <c r="B290" s="7">
        <v>2198</v>
      </c>
      <c r="C290" s="7">
        <v>4593</v>
      </c>
      <c r="D290" s="4"/>
      <c r="H290" s="11">
        <f>SUM(B290:G290)</f>
        <v>6791</v>
      </c>
    </row>
    <row r="291" ht="12">
      <c r="D291" s="4"/>
    </row>
    <row r="292" spans="1:4" ht="12">
      <c r="A292" s="8" t="s">
        <v>7</v>
      </c>
      <c r="D292" s="4"/>
    </row>
    <row r="293" spans="1:8" ht="12">
      <c r="A293" s="9" t="s">
        <v>161</v>
      </c>
      <c r="B293" s="7">
        <v>2192</v>
      </c>
      <c r="C293" s="7">
        <v>4358</v>
      </c>
      <c r="D293" s="4"/>
      <c r="H293" s="11">
        <f>SUM(B293:G293)</f>
        <v>6550</v>
      </c>
    </row>
    <row r="294" spans="1:4" ht="12">
      <c r="A294" s="9"/>
      <c r="D294" s="4"/>
    </row>
    <row r="295" spans="1:3" ht="12">
      <c r="A295" s="5" t="s">
        <v>106</v>
      </c>
      <c r="B295" s="6" t="s">
        <v>25</v>
      </c>
      <c r="C295" s="6" t="s">
        <v>30</v>
      </c>
    </row>
    <row r="297" spans="1:4" ht="12">
      <c r="A297" s="8" t="s">
        <v>5</v>
      </c>
      <c r="B297" s="6"/>
      <c r="D297" s="6"/>
    </row>
    <row r="298" spans="1:8" ht="12">
      <c r="A298" s="9" t="s">
        <v>147</v>
      </c>
      <c r="B298" s="7">
        <v>2524</v>
      </c>
      <c r="C298" s="7">
        <v>7165</v>
      </c>
      <c r="H298" s="11">
        <f>SUM(B298:G298)</f>
        <v>9689</v>
      </c>
    </row>
    <row r="300" ht="12">
      <c r="A300" s="8" t="s">
        <v>6</v>
      </c>
    </row>
    <row r="301" spans="1:8" ht="12">
      <c r="A301" s="9" t="s">
        <v>70</v>
      </c>
      <c r="B301" s="7">
        <v>2499</v>
      </c>
      <c r="C301" s="7">
        <v>7130</v>
      </c>
      <c r="H301" s="11">
        <f>SUM(B301:G301)</f>
        <v>9629</v>
      </c>
    </row>
    <row r="303" ht="12">
      <c r="A303" s="8" t="s">
        <v>7</v>
      </c>
    </row>
    <row r="304" spans="1:8" ht="12">
      <c r="A304" s="9" t="s">
        <v>146</v>
      </c>
      <c r="B304" s="7">
        <v>556</v>
      </c>
      <c r="C304" s="7">
        <v>2909</v>
      </c>
      <c r="H304" s="11">
        <f>SUM(B304:G304)</f>
        <v>3465</v>
      </c>
    </row>
    <row r="305" spans="1:8" ht="12">
      <c r="A305" s="9" t="s">
        <v>219</v>
      </c>
      <c r="B305" s="7">
        <v>2198</v>
      </c>
      <c r="C305" s="7">
        <v>5298</v>
      </c>
      <c r="H305" s="11">
        <f>SUM(B305:G305)</f>
        <v>7496</v>
      </c>
    </row>
    <row r="307" spans="1:3" ht="12">
      <c r="A307" s="5" t="s">
        <v>107</v>
      </c>
      <c r="B307" s="6" t="s">
        <v>30</v>
      </c>
      <c r="C307" s="6"/>
    </row>
    <row r="309" spans="1:5" ht="12">
      <c r="A309" s="8" t="s">
        <v>5</v>
      </c>
      <c r="B309" s="6"/>
      <c r="C309" s="6"/>
      <c r="E309" s="6"/>
    </row>
    <row r="310" spans="1:8" ht="12">
      <c r="A310" s="9" t="s">
        <v>220</v>
      </c>
      <c r="B310" s="7">
        <v>8566</v>
      </c>
      <c r="H310" s="11">
        <f>SUM(B310:G310)</f>
        <v>8566</v>
      </c>
    </row>
    <row r="312" ht="12">
      <c r="A312" s="8" t="s">
        <v>6</v>
      </c>
    </row>
    <row r="313" spans="1:8" ht="12">
      <c r="A313" s="9" t="s">
        <v>71</v>
      </c>
      <c r="B313" s="7">
        <v>8960</v>
      </c>
      <c r="H313" s="11">
        <f>SUM(B313:G313)</f>
        <v>8960</v>
      </c>
    </row>
    <row r="315" ht="12">
      <c r="A315" s="8" t="s">
        <v>7</v>
      </c>
    </row>
    <row r="316" spans="1:8" ht="12">
      <c r="A316" s="9" t="s">
        <v>242</v>
      </c>
      <c r="B316" s="7">
        <v>8818</v>
      </c>
      <c r="H316" s="11">
        <f>SUM(B316:G316)</f>
        <v>8818</v>
      </c>
    </row>
    <row r="318" spans="1:5" ht="12">
      <c r="A318" s="5" t="s">
        <v>108</v>
      </c>
      <c r="B318" s="6" t="s">
        <v>26</v>
      </c>
      <c r="C318" s="6" t="s">
        <v>27</v>
      </c>
      <c r="D318" s="6" t="s">
        <v>28</v>
      </c>
      <c r="E318" s="6" t="s">
        <v>29</v>
      </c>
    </row>
    <row r="320" spans="1:6" ht="12">
      <c r="A320" s="8" t="s">
        <v>5</v>
      </c>
      <c r="B320" s="6"/>
      <c r="C320" s="6"/>
      <c r="D320" s="6"/>
      <c r="F320" s="6"/>
    </row>
    <row r="321" spans="1:8" ht="12">
      <c r="A321" s="9" t="s">
        <v>222</v>
      </c>
      <c r="B321" s="7">
        <v>1744</v>
      </c>
      <c r="C321" s="7">
        <v>194</v>
      </c>
      <c r="D321" s="7">
        <v>1944</v>
      </c>
      <c r="E321" s="7">
        <v>508</v>
      </c>
      <c r="H321" s="11">
        <f>SUM(B321:G321)</f>
        <v>4390</v>
      </c>
    </row>
    <row r="322" spans="1:8" ht="12">
      <c r="A322" s="9" t="s">
        <v>254</v>
      </c>
      <c r="B322" s="7">
        <v>340</v>
      </c>
      <c r="C322" s="7">
        <v>35</v>
      </c>
      <c r="D322" s="7">
        <v>271</v>
      </c>
      <c r="E322" s="7">
        <v>127</v>
      </c>
      <c r="H322" s="11">
        <f>SUM(B322:G322)</f>
        <v>773</v>
      </c>
    </row>
    <row r="323" spans="1:8" ht="12">
      <c r="A323" s="9" t="s">
        <v>221</v>
      </c>
      <c r="B323" s="7">
        <v>4539</v>
      </c>
      <c r="C323" s="7">
        <v>225</v>
      </c>
      <c r="D323" s="7">
        <v>1726</v>
      </c>
      <c r="E323" s="7">
        <v>623</v>
      </c>
      <c r="H323" s="11">
        <f>SUM(B323:G323)</f>
        <v>7113</v>
      </c>
    </row>
    <row r="324" spans="1:5" ht="12">
      <c r="A324" s="5" t="s">
        <v>258</v>
      </c>
      <c r="B324" s="6" t="s">
        <v>26</v>
      </c>
      <c r="C324" s="6" t="s">
        <v>27</v>
      </c>
      <c r="D324" s="6" t="s">
        <v>28</v>
      </c>
      <c r="E324" s="6" t="s">
        <v>29</v>
      </c>
    </row>
    <row r="326" ht="12">
      <c r="A326" s="8" t="s">
        <v>6</v>
      </c>
    </row>
    <row r="327" spans="1:8" ht="12">
      <c r="A327" s="9" t="s">
        <v>72</v>
      </c>
      <c r="B327" s="7">
        <v>5336</v>
      </c>
      <c r="C327" s="7">
        <v>335</v>
      </c>
      <c r="D327" s="7">
        <v>2761</v>
      </c>
      <c r="E327" s="7">
        <v>924</v>
      </c>
      <c r="H327" s="11">
        <f>SUM(B327:G327)</f>
        <v>9356</v>
      </c>
    </row>
    <row r="329" ht="12">
      <c r="A329" s="8" t="s">
        <v>7</v>
      </c>
    </row>
    <row r="330" spans="1:8" ht="12">
      <c r="A330" s="9" t="s">
        <v>73</v>
      </c>
      <c r="B330" s="7">
        <v>4190</v>
      </c>
      <c r="C330" s="7">
        <v>189</v>
      </c>
      <c r="D330" s="7">
        <v>1794</v>
      </c>
      <c r="E330" s="7">
        <v>533</v>
      </c>
      <c r="H330" s="11">
        <f>SUM(B330:G330)</f>
        <v>6706</v>
      </c>
    </row>
    <row r="331" spans="1:8" ht="12">
      <c r="A331" s="9" t="s">
        <v>223</v>
      </c>
      <c r="B331" s="7">
        <v>2339</v>
      </c>
      <c r="C331" s="7">
        <v>254</v>
      </c>
      <c r="D331" s="7">
        <v>2135</v>
      </c>
      <c r="E331" s="7">
        <v>781</v>
      </c>
      <c r="H331" s="11">
        <f>SUM(B331:G331)</f>
        <v>5509</v>
      </c>
    </row>
    <row r="333" spans="1:5" ht="12">
      <c r="A333" s="5" t="s">
        <v>109</v>
      </c>
      <c r="B333" s="6" t="s">
        <v>31</v>
      </c>
      <c r="C333" s="6" t="s">
        <v>32</v>
      </c>
      <c r="D333" s="6"/>
      <c r="E333" s="6"/>
    </row>
    <row r="334" ht="12">
      <c r="H334" s="13"/>
    </row>
    <row r="335" spans="1:8" ht="12">
      <c r="A335" s="8" t="s">
        <v>5</v>
      </c>
      <c r="B335" s="6"/>
      <c r="C335" s="6"/>
      <c r="D335" s="6"/>
      <c r="E335" s="6"/>
      <c r="G335" s="6"/>
      <c r="H335" s="13"/>
    </row>
    <row r="336" spans="1:8" ht="12">
      <c r="A336" s="9" t="s">
        <v>74</v>
      </c>
      <c r="B336" s="7">
        <v>4210</v>
      </c>
      <c r="C336" s="7">
        <v>4350</v>
      </c>
      <c r="F336" s="4"/>
      <c r="H336" s="11">
        <f>SUM(B336:G336)</f>
        <v>8560</v>
      </c>
    </row>
    <row r="337" ht="12">
      <c r="F337" s="4"/>
    </row>
    <row r="338" spans="1:6" ht="12">
      <c r="A338" s="8" t="s">
        <v>6</v>
      </c>
      <c r="F338" s="4"/>
    </row>
    <row r="339" spans="1:8" ht="12">
      <c r="A339" s="9" t="s">
        <v>148</v>
      </c>
      <c r="B339" s="7">
        <v>1271</v>
      </c>
      <c r="C339" s="7">
        <v>999</v>
      </c>
      <c r="F339" s="4"/>
      <c r="H339" s="11">
        <f>SUM(B339:G339)</f>
        <v>2270</v>
      </c>
    </row>
    <row r="340" spans="1:8" ht="12">
      <c r="A340" s="9" t="s">
        <v>243</v>
      </c>
      <c r="B340" s="7">
        <v>3294</v>
      </c>
      <c r="C340" s="7">
        <v>3785</v>
      </c>
      <c r="F340" s="4"/>
      <c r="H340" s="11">
        <f>SUM(B340:G340)</f>
        <v>7079</v>
      </c>
    </row>
    <row r="341" ht="12">
      <c r="F341" s="4"/>
    </row>
    <row r="342" spans="1:6" ht="12">
      <c r="A342" s="8" t="s">
        <v>7</v>
      </c>
      <c r="F342" s="4"/>
    </row>
    <row r="343" spans="1:8" ht="12">
      <c r="A343" s="9" t="s">
        <v>225</v>
      </c>
      <c r="B343" s="7">
        <v>3588</v>
      </c>
      <c r="C343" s="7">
        <v>3877</v>
      </c>
      <c r="F343" s="4"/>
      <c r="H343" s="11">
        <f>SUM(B343:G343)</f>
        <v>7465</v>
      </c>
    </row>
    <row r="344" spans="1:8" ht="12">
      <c r="A344" s="9" t="s">
        <v>224</v>
      </c>
      <c r="B344" s="7">
        <v>1036</v>
      </c>
      <c r="C344" s="7">
        <v>914</v>
      </c>
      <c r="F344" s="4"/>
      <c r="H344" s="11">
        <f>SUM(B344:G344)</f>
        <v>1950</v>
      </c>
    </row>
    <row r="346" spans="1:5" ht="12">
      <c r="A346" s="5" t="s">
        <v>110</v>
      </c>
      <c r="B346" s="6" t="s">
        <v>42</v>
      </c>
      <c r="C346" s="6" t="s">
        <v>33</v>
      </c>
      <c r="D346" s="6" t="s">
        <v>48</v>
      </c>
      <c r="E346" s="6" t="s">
        <v>49</v>
      </c>
    </row>
    <row r="348" spans="1:5" ht="12">
      <c r="A348" s="8" t="s">
        <v>5</v>
      </c>
      <c r="B348" s="6"/>
      <c r="C348" s="6"/>
      <c r="E348" s="6"/>
    </row>
    <row r="349" spans="1:8" ht="12">
      <c r="A349" s="9" t="s">
        <v>75</v>
      </c>
      <c r="B349" s="7">
        <v>644</v>
      </c>
      <c r="C349" s="7">
        <v>4789</v>
      </c>
      <c r="D349" s="7">
        <v>1433</v>
      </c>
      <c r="E349" s="7">
        <v>1839</v>
      </c>
      <c r="H349" s="11">
        <f>SUM(B349:G349)</f>
        <v>8705</v>
      </c>
    </row>
    <row r="350" ht="12">
      <c r="C350" s="4"/>
    </row>
    <row r="351" ht="12">
      <c r="A351" s="8" t="s">
        <v>6</v>
      </c>
    </row>
    <row r="352" spans="1:8" ht="12">
      <c r="A352" s="9" t="s">
        <v>149</v>
      </c>
      <c r="B352" s="7">
        <v>638</v>
      </c>
      <c r="C352" s="7">
        <v>4903</v>
      </c>
      <c r="D352" s="7">
        <v>1425</v>
      </c>
      <c r="E352" s="7">
        <v>1835</v>
      </c>
      <c r="H352" s="11">
        <f>SUM(B352:G352)</f>
        <v>8801</v>
      </c>
    </row>
    <row r="354" ht="12">
      <c r="A354" s="8" t="s">
        <v>7</v>
      </c>
    </row>
    <row r="355" spans="1:8" ht="12">
      <c r="A355" s="9" t="s">
        <v>150</v>
      </c>
      <c r="B355" s="7">
        <v>632</v>
      </c>
      <c r="C355" s="7">
        <v>5004</v>
      </c>
      <c r="D355" s="7">
        <v>1409</v>
      </c>
      <c r="E355" s="7">
        <v>1819</v>
      </c>
      <c r="H355" s="11">
        <f>SUM(B355:G355)</f>
        <v>8864</v>
      </c>
    </row>
    <row r="357" spans="1:4" ht="12">
      <c r="A357" s="5" t="s">
        <v>111</v>
      </c>
      <c r="B357" s="6" t="s">
        <v>42</v>
      </c>
      <c r="C357" s="6"/>
      <c r="D357" s="6"/>
    </row>
    <row r="359" spans="1:6" ht="12">
      <c r="A359" s="8" t="s">
        <v>5</v>
      </c>
      <c r="B359" s="6"/>
      <c r="C359" s="6"/>
      <c r="D359" s="6"/>
      <c r="F359" s="6"/>
    </row>
    <row r="360" spans="1:8" ht="12">
      <c r="A360" s="9" t="s">
        <v>151</v>
      </c>
      <c r="B360" s="7">
        <v>9416</v>
      </c>
      <c r="H360" s="11">
        <f>SUM(B360:G360)</f>
        <v>9416</v>
      </c>
    </row>
    <row r="361" ht="12">
      <c r="F361" s="4"/>
    </row>
    <row r="362" spans="1:6" ht="12">
      <c r="A362" s="8" t="s">
        <v>6</v>
      </c>
      <c r="F362" s="4"/>
    </row>
    <row r="363" spans="1:8" ht="12">
      <c r="A363" s="9" t="s">
        <v>152</v>
      </c>
      <c r="B363" s="7">
        <v>7487</v>
      </c>
      <c r="H363" s="11">
        <f>SUM(B363:G363)</f>
        <v>7487</v>
      </c>
    </row>
    <row r="364" spans="1:8" ht="12">
      <c r="A364" s="9" t="s">
        <v>226</v>
      </c>
      <c r="B364" s="7">
        <v>3411</v>
      </c>
      <c r="H364" s="11">
        <f>SUM(B364:G364)</f>
        <v>3411</v>
      </c>
    </row>
    <row r="366" ht="12">
      <c r="A366" s="8" t="s">
        <v>7</v>
      </c>
    </row>
    <row r="367" spans="1:8" ht="12">
      <c r="A367" s="9" t="s">
        <v>153</v>
      </c>
      <c r="B367" s="7">
        <v>9410</v>
      </c>
      <c r="H367" s="11">
        <f>SUM(B367:G367)</f>
        <v>9410</v>
      </c>
    </row>
    <row r="369" spans="1:2" ht="12">
      <c r="A369" s="5" t="s">
        <v>112</v>
      </c>
      <c r="B369" s="6" t="s">
        <v>44</v>
      </c>
    </row>
    <row r="371" spans="1:4" ht="12">
      <c r="A371" s="8" t="s">
        <v>5</v>
      </c>
      <c r="B371" s="6"/>
      <c r="D371" s="6"/>
    </row>
    <row r="372" spans="1:8" ht="12">
      <c r="A372" s="9" t="s">
        <v>154</v>
      </c>
      <c r="B372" s="7">
        <v>7222</v>
      </c>
      <c r="H372" s="11">
        <f>SUM(B372:G372)</f>
        <v>7222</v>
      </c>
    </row>
    <row r="373" spans="1:8" ht="12">
      <c r="A373" s="9" t="s">
        <v>227</v>
      </c>
      <c r="B373" s="7">
        <v>6831</v>
      </c>
      <c r="H373" s="11">
        <f>SUM(B373:G373)</f>
        <v>6831</v>
      </c>
    </row>
    <row r="375" ht="12">
      <c r="A375" s="8" t="s">
        <v>6</v>
      </c>
    </row>
    <row r="376" spans="1:8" ht="12">
      <c r="A376" s="9" t="s">
        <v>228</v>
      </c>
      <c r="B376" s="7">
        <v>5492</v>
      </c>
      <c r="E376" s="4"/>
      <c r="H376" s="11">
        <f>SUM(B376:G376)</f>
        <v>5492</v>
      </c>
    </row>
    <row r="377" spans="1:8" ht="12">
      <c r="A377" s="9" t="s">
        <v>156</v>
      </c>
      <c r="B377" s="7">
        <v>8591</v>
      </c>
      <c r="E377" s="4"/>
      <c r="H377" s="11">
        <f>SUM(B377:G377)</f>
        <v>8591</v>
      </c>
    </row>
    <row r="379" spans="1:2" ht="12">
      <c r="A379" s="5" t="s">
        <v>259</v>
      </c>
      <c r="B379" s="6" t="s">
        <v>44</v>
      </c>
    </row>
    <row r="380" ht="12">
      <c r="A380" s="8" t="s">
        <v>7</v>
      </c>
    </row>
    <row r="381" spans="1:8" ht="12">
      <c r="A381" s="9" t="s">
        <v>229</v>
      </c>
      <c r="B381" s="7">
        <v>5668</v>
      </c>
      <c r="H381" s="11">
        <f>SUM(B381:G381)</f>
        <v>5668</v>
      </c>
    </row>
    <row r="382" spans="1:8" ht="12">
      <c r="A382" s="9" t="s">
        <v>155</v>
      </c>
      <c r="B382" s="7">
        <v>8424</v>
      </c>
      <c r="H382" s="11">
        <f>SUM(B382:G382)</f>
        <v>8424</v>
      </c>
    </row>
    <row r="384" spans="1:2" ht="12">
      <c r="A384" s="5" t="s">
        <v>113</v>
      </c>
      <c r="B384" s="6" t="s">
        <v>44</v>
      </c>
    </row>
    <row r="386" spans="1:4" ht="12">
      <c r="A386" s="8" t="s">
        <v>5</v>
      </c>
      <c r="B386" s="6"/>
      <c r="D386" s="6"/>
    </row>
    <row r="387" spans="1:8" ht="12">
      <c r="A387" s="9" t="s">
        <v>230</v>
      </c>
      <c r="B387" s="7">
        <v>4195</v>
      </c>
      <c r="D387" s="6"/>
      <c r="H387" s="11">
        <f>SUM(B387:G387)</f>
        <v>4195</v>
      </c>
    </row>
    <row r="388" spans="1:8" ht="12">
      <c r="A388" s="9" t="s">
        <v>77</v>
      </c>
      <c r="B388" s="7">
        <v>5045</v>
      </c>
      <c r="D388" s="6"/>
      <c r="H388" s="11">
        <f>SUM(B388:G388)</f>
        <v>5045</v>
      </c>
    </row>
    <row r="390" ht="12">
      <c r="A390" s="8" t="s">
        <v>6</v>
      </c>
    </row>
    <row r="391" spans="1:8" ht="12">
      <c r="A391" s="9" t="s">
        <v>231</v>
      </c>
      <c r="B391" s="7">
        <v>5315</v>
      </c>
      <c r="H391" s="11">
        <f>SUM(B391:G391)</f>
        <v>5315</v>
      </c>
    </row>
    <row r="392" spans="1:8" ht="12">
      <c r="A392" s="9" t="s">
        <v>232</v>
      </c>
      <c r="B392" s="7">
        <v>3820</v>
      </c>
      <c r="H392" s="11">
        <f>SUM(B392:G392)</f>
        <v>3820</v>
      </c>
    </row>
    <row r="394" ht="12">
      <c r="A394" s="8" t="s">
        <v>7</v>
      </c>
    </row>
    <row r="395" spans="1:8" ht="12">
      <c r="A395" s="9" t="s">
        <v>255</v>
      </c>
      <c r="B395" s="7">
        <v>4344</v>
      </c>
      <c r="H395" s="11">
        <f>SUM(B395:G395)</f>
        <v>4344</v>
      </c>
    </row>
    <row r="396" spans="1:8" ht="12">
      <c r="A396" s="9" t="s">
        <v>76</v>
      </c>
      <c r="B396" s="7">
        <v>4900</v>
      </c>
      <c r="H396" s="11">
        <f>SUM(B396:G396)</f>
        <v>4900</v>
      </c>
    </row>
    <row r="398" spans="1:6" ht="12">
      <c r="A398" s="5" t="s">
        <v>114</v>
      </c>
      <c r="B398" s="6" t="s">
        <v>45</v>
      </c>
      <c r="C398" s="6" t="s">
        <v>40</v>
      </c>
      <c r="D398" s="6" t="s">
        <v>46</v>
      </c>
      <c r="E398" s="6" t="s">
        <v>47</v>
      </c>
      <c r="F398" s="6" t="s">
        <v>41</v>
      </c>
    </row>
    <row r="400" spans="1:5" ht="12">
      <c r="A400" s="8" t="s">
        <v>5</v>
      </c>
      <c r="B400" s="6"/>
      <c r="C400" s="6"/>
      <c r="E400" s="6"/>
    </row>
    <row r="401" spans="1:8" ht="12">
      <c r="A401" s="9" t="s">
        <v>79</v>
      </c>
      <c r="B401" s="7">
        <v>1997</v>
      </c>
      <c r="C401" s="7">
        <v>2727</v>
      </c>
      <c r="D401" s="7">
        <v>2048</v>
      </c>
      <c r="E401" s="7">
        <v>3401</v>
      </c>
      <c r="F401" s="7">
        <v>2163</v>
      </c>
      <c r="H401" s="11">
        <f>SUM(B401:G401)</f>
        <v>12336</v>
      </c>
    </row>
    <row r="403" ht="12">
      <c r="A403" s="8" t="s">
        <v>6</v>
      </c>
    </row>
    <row r="404" spans="1:8" ht="12">
      <c r="A404" s="9" t="s">
        <v>233</v>
      </c>
      <c r="B404" s="7">
        <v>1967</v>
      </c>
      <c r="C404" s="7">
        <v>2686</v>
      </c>
      <c r="D404" s="7">
        <v>2033</v>
      </c>
      <c r="E404" s="7">
        <v>3403</v>
      </c>
      <c r="F404" s="7">
        <v>2149</v>
      </c>
      <c r="H404" s="11">
        <f>SUM(B404:G404)</f>
        <v>12238</v>
      </c>
    </row>
    <row r="405" ht="12">
      <c r="E405" s="4"/>
    </row>
    <row r="406" spans="1:5" ht="12">
      <c r="A406" s="8" t="s">
        <v>7</v>
      </c>
      <c r="E406" s="4"/>
    </row>
    <row r="407" spans="1:8" ht="12">
      <c r="A407" s="9" t="s">
        <v>78</v>
      </c>
      <c r="B407" s="7">
        <v>1536</v>
      </c>
      <c r="C407" s="7">
        <v>2381</v>
      </c>
      <c r="D407" s="7">
        <v>1643</v>
      </c>
      <c r="E407" s="7">
        <v>3002</v>
      </c>
      <c r="F407" s="7">
        <v>1403</v>
      </c>
      <c r="H407" s="11">
        <f>SUM(B407:G407)</f>
        <v>9965</v>
      </c>
    </row>
    <row r="408" spans="1:8" ht="12">
      <c r="A408" s="9" t="s">
        <v>234</v>
      </c>
      <c r="B408" s="7">
        <v>655</v>
      </c>
      <c r="C408" s="7">
        <v>704</v>
      </c>
      <c r="D408" s="7">
        <v>584</v>
      </c>
      <c r="E408" s="7">
        <v>699</v>
      </c>
      <c r="F408" s="7">
        <v>1955</v>
      </c>
      <c r="H408" s="11">
        <f>SUM(B408:G408)</f>
        <v>4597</v>
      </c>
    </row>
    <row r="410" spans="1:6" ht="12">
      <c r="A410" s="5" t="s">
        <v>115</v>
      </c>
      <c r="B410" s="6" t="s">
        <v>40</v>
      </c>
      <c r="C410" s="6"/>
      <c r="D410" s="6"/>
      <c r="E410" s="6"/>
      <c r="F410" s="6"/>
    </row>
    <row r="412" spans="1:8" ht="12">
      <c r="A412" s="8" t="s">
        <v>5</v>
      </c>
      <c r="B412" s="6"/>
      <c r="C412" s="6"/>
      <c r="D412" s="6"/>
      <c r="E412" s="6"/>
      <c r="F412" s="6"/>
      <c r="H412" s="12"/>
    </row>
    <row r="413" spans="1:8" ht="12">
      <c r="A413" s="9" t="s">
        <v>157</v>
      </c>
      <c r="B413" s="7">
        <v>13482</v>
      </c>
      <c r="G413" s="4"/>
      <c r="H413" s="11">
        <f>SUM(B413:G413)</f>
        <v>13482</v>
      </c>
    </row>
    <row r="414" ht="12">
      <c r="G414" s="4"/>
    </row>
    <row r="415" spans="1:7" ht="12">
      <c r="A415" s="8" t="s">
        <v>6</v>
      </c>
      <c r="G415" s="4"/>
    </row>
    <row r="416" spans="1:8" ht="12">
      <c r="A416" s="9" t="s">
        <v>244</v>
      </c>
      <c r="B416" s="7">
        <v>13121</v>
      </c>
      <c r="G416" s="4"/>
      <c r="H416" s="11">
        <f>SUM(B416:G416)</f>
        <v>13121</v>
      </c>
    </row>
    <row r="417" ht="12">
      <c r="G417" s="4"/>
    </row>
    <row r="418" spans="1:7" ht="12">
      <c r="A418" s="8" t="s">
        <v>7</v>
      </c>
      <c r="G418" s="4"/>
    </row>
    <row r="419" spans="1:8" ht="12">
      <c r="A419" s="9" t="s">
        <v>235</v>
      </c>
      <c r="B419" s="7">
        <v>12748</v>
      </c>
      <c r="G419" s="4"/>
      <c r="H419" s="11">
        <f>SUM(B419:G419)</f>
        <v>12748</v>
      </c>
    </row>
    <row r="421" spans="1:2" ht="12">
      <c r="A421" s="5" t="s">
        <v>116</v>
      </c>
      <c r="B421" s="6" t="s">
        <v>40</v>
      </c>
    </row>
    <row r="423" spans="1:4" ht="12">
      <c r="A423" s="8" t="s">
        <v>5</v>
      </c>
      <c r="B423" s="6"/>
      <c r="D423" s="6"/>
    </row>
    <row r="424" spans="1:8" ht="12">
      <c r="A424" s="9" t="s">
        <v>80</v>
      </c>
      <c r="B424" s="7">
        <v>6764</v>
      </c>
      <c r="D424" s="6"/>
      <c r="H424" s="11">
        <f>SUM(B424:G424)</f>
        <v>6764</v>
      </c>
    </row>
    <row r="425" spans="1:8" ht="12">
      <c r="A425" s="9" t="s">
        <v>245</v>
      </c>
      <c r="B425" s="7">
        <v>3411</v>
      </c>
      <c r="D425" s="6"/>
      <c r="H425" s="11">
        <f>SUM(B425:G425)</f>
        <v>3411</v>
      </c>
    </row>
    <row r="427" ht="12">
      <c r="A427" s="8" t="s">
        <v>6</v>
      </c>
    </row>
    <row r="428" spans="1:8" ht="12">
      <c r="A428" s="9" t="s">
        <v>158</v>
      </c>
      <c r="B428" s="7">
        <v>4881</v>
      </c>
      <c r="H428" s="11">
        <f>SUM(B428:G428)</f>
        <v>4881</v>
      </c>
    </row>
    <row r="429" spans="1:8" ht="12">
      <c r="A429" s="9" t="s">
        <v>236</v>
      </c>
      <c r="B429" s="7">
        <v>5411</v>
      </c>
      <c r="H429" s="11">
        <f>SUM(B429:G429)</f>
        <v>5411</v>
      </c>
    </row>
    <row r="430" ht="12">
      <c r="A430" s="8"/>
    </row>
    <row r="431" ht="12">
      <c r="A431" s="8" t="s">
        <v>7</v>
      </c>
    </row>
    <row r="432" spans="1:8" ht="12">
      <c r="A432" s="9" t="s">
        <v>237</v>
      </c>
      <c r="B432" s="7">
        <v>6036</v>
      </c>
      <c r="H432" s="11">
        <f>SUM(B432:G432)</f>
        <v>6036</v>
      </c>
    </row>
    <row r="433" spans="1:8" ht="12">
      <c r="A433" s="9" t="s">
        <v>159</v>
      </c>
      <c r="B433" s="7">
        <v>4174</v>
      </c>
      <c r="H433" s="11">
        <f>SUM(B433:G433)</f>
        <v>4174</v>
      </c>
    </row>
    <row r="435" spans="1:3" ht="12">
      <c r="A435" s="5" t="s">
        <v>117</v>
      </c>
      <c r="B435" s="6" t="s">
        <v>38</v>
      </c>
      <c r="C435" s="6" t="s">
        <v>39</v>
      </c>
    </row>
    <row r="437" spans="1:4" ht="12">
      <c r="A437" s="8" t="s">
        <v>5</v>
      </c>
      <c r="B437" s="6"/>
      <c r="D437" s="6"/>
    </row>
    <row r="438" spans="1:8" ht="12">
      <c r="A438" s="9" t="s">
        <v>83</v>
      </c>
      <c r="B438" s="7">
        <v>3134</v>
      </c>
      <c r="C438" s="7">
        <v>6949</v>
      </c>
      <c r="H438" s="11">
        <f>SUM(B438:G438)</f>
        <v>10083</v>
      </c>
    </row>
    <row r="440" ht="12">
      <c r="A440" s="8" t="s">
        <v>6</v>
      </c>
    </row>
    <row r="441" spans="1:8" ht="12">
      <c r="A441" s="9" t="s">
        <v>81</v>
      </c>
      <c r="B441" s="7">
        <v>3138</v>
      </c>
      <c r="C441" s="7">
        <v>6944</v>
      </c>
      <c r="H441" s="11">
        <f>SUM(B441:G441)</f>
        <v>10082</v>
      </c>
    </row>
    <row r="443" ht="12">
      <c r="A443" s="8" t="s">
        <v>7</v>
      </c>
    </row>
    <row r="444" spans="1:8" ht="12">
      <c r="A444" s="9" t="s">
        <v>82</v>
      </c>
      <c r="B444" s="7">
        <v>3086</v>
      </c>
      <c r="C444" s="7">
        <v>6806</v>
      </c>
      <c r="H444" s="11">
        <f>SUM(B444:G444)</f>
        <v>9892</v>
      </c>
    </row>
    <row r="446" spans="1:7" ht="12">
      <c r="A446" s="5" t="s">
        <v>118</v>
      </c>
      <c r="B446" s="6" t="s">
        <v>43</v>
      </c>
      <c r="C446" s="6" t="s">
        <v>34</v>
      </c>
      <c r="D446" s="6" t="s">
        <v>35</v>
      </c>
      <c r="E446" s="6" t="s">
        <v>38</v>
      </c>
      <c r="F446" s="6" t="s">
        <v>36</v>
      </c>
      <c r="G446" s="6" t="s">
        <v>37</v>
      </c>
    </row>
    <row r="448" spans="1:6" ht="12">
      <c r="A448" s="8" t="s">
        <v>50</v>
      </c>
      <c r="B448" s="6"/>
      <c r="C448" s="6"/>
      <c r="D448" s="6"/>
      <c r="F448" s="6"/>
    </row>
    <row r="449" spans="1:8" ht="12">
      <c r="A449" s="9" t="s">
        <v>238</v>
      </c>
      <c r="B449" s="7">
        <v>966</v>
      </c>
      <c r="C449" s="7">
        <v>307</v>
      </c>
      <c r="D449" s="7">
        <v>1518</v>
      </c>
      <c r="E449" s="7">
        <v>357</v>
      </c>
      <c r="F449" s="7">
        <v>6710</v>
      </c>
      <c r="G449" s="7">
        <v>2713</v>
      </c>
      <c r="H449" s="11">
        <f>SUM(B449:G449)</f>
        <v>12571</v>
      </c>
    </row>
    <row r="451" ht="12">
      <c r="A451" s="8" t="s">
        <v>6</v>
      </c>
    </row>
    <row r="452" spans="1:8" ht="12">
      <c r="A452" s="9" t="s">
        <v>239</v>
      </c>
      <c r="B452" s="7">
        <v>954</v>
      </c>
      <c r="C452" s="7">
        <v>280</v>
      </c>
      <c r="D452" s="7">
        <v>1500</v>
      </c>
      <c r="E452" s="7">
        <v>356</v>
      </c>
      <c r="F452" s="7">
        <v>6594</v>
      </c>
      <c r="G452" s="7">
        <v>2736</v>
      </c>
      <c r="H452" s="11">
        <f>SUM(B452:G452)</f>
        <v>12420</v>
      </c>
    </row>
    <row r="454" ht="12">
      <c r="A454" s="8" t="s">
        <v>7</v>
      </c>
    </row>
    <row r="455" spans="1:8" ht="12">
      <c r="A455" s="9" t="s">
        <v>84</v>
      </c>
      <c r="B455" s="7">
        <v>920</v>
      </c>
      <c r="C455" s="7">
        <v>284</v>
      </c>
      <c r="D455" s="7">
        <v>1346</v>
      </c>
      <c r="E455" s="7">
        <v>354</v>
      </c>
      <c r="F455" s="7">
        <v>6596</v>
      </c>
      <c r="G455" s="7">
        <v>2700</v>
      </c>
      <c r="H455" s="11">
        <f>SUM(B455:G455)</f>
        <v>12200</v>
      </c>
    </row>
  </sheetData>
  <sheetProtection/>
  <printOptions horizontalCentered="1"/>
  <pageMargins left="0.5" right="0.5" top="0.85" bottom="0.44" header="0.42" footer="0.25"/>
  <pageSetup orientation="portrait" r:id="rId1"/>
  <headerFooter alignWithMargins="0">
    <oddHeader>&amp;C&amp;"Arial,Bold"&amp;12LEGISLATIVE ABSTRACT BY COUNTY
General Election     November 2, 2010</oddHeader>
    <oddFooter>&amp;C&amp;"Arial,Italic"&amp;8Page &amp;P</oddFooter>
  </headerFooter>
  <rowBreaks count="4" manualBreakCount="4">
    <brk id="53" max="255" man="1"/>
    <brk id="105" max="255" man="1"/>
    <brk id="159" max="255" man="1"/>
    <brk id="2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Herman</dc:creator>
  <cp:keywords/>
  <dc:description/>
  <cp:lastModifiedBy>Betsie</cp:lastModifiedBy>
  <cp:lastPrinted>2010-11-16T16:23:17Z</cp:lastPrinted>
  <dcterms:created xsi:type="dcterms:W3CDTF">2000-03-15T17:43:59Z</dcterms:created>
  <dcterms:modified xsi:type="dcterms:W3CDTF">2013-04-24T16:02:02Z</dcterms:modified>
  <cp:category/>
  <cp:version/>
  <cp:contentType/>
  <cp:contentStatus/>
</cp:coreProperties>
</file>